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31086\Desktop\"/>
    </mc:Choice>
  </mc:AlternateContent>
  <bookViews>
    <workbookView xWindow="420" yWindow="495" windowWidth="25800" windowHeight="12645" tabRatio="606" activeTab="1"/>
  </bookViews>
  <sheets>
    <sheet name="改訂後アカウント運用ルール" sheetId="1" r:id="rId1"/>
    <sheet name="申請書" sheetId="2" r:id="rId2"/>
    <sheet name="【記入例】申請書" sheetId="3" r:id="rId3"/>
    <sheet name="【記入例】申請書 (トレーニングを購入の場合)" sheetId="4" r:id="rId4"/>
    <sheet name="変更履歴" sheetId="5" r:id="rId5"/>
  </sheets>
  <definedNames>
    <definedName name="_xlnm.Print_Area" localSheetId="3">'【記入例】申請書 (トレーニングを購入の場合)'!$A$1:$AR$98</definedName>
    <definedName name="_xlnm.Print_Area" localSheetId="1">申請書!$A$1:$AR$98</definedName>
    <definedName name="契約販売店様発注番号">申請書!$G$91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4" l="1"/>
  <c r="C4" i="3"/>
  <c r="C4" i="2"/>
  <c r="C5" i="4" l="1"/>
  <c r="AG3" i="4"/>
  <c r="C5" i="3"/>
  <c r="AG3" i="3"/>
  <c r="AG3" i="2"/>
  <c r="AM8" i="4"/>
  <c r="AM8" i="3"/>
  <c r="AM8" i="2"/>
  <c r="AM7" i="2" l="1"/>
  <c r="AT87" i="4" l="1"/>
  <c r="AR11" i="3" l="1"/>
  <c r="AT87" i="3"/>
  <c r="AT87" i="2"/>
  <c r="C5" i="2"/>
  <c r="AR11" i="2" l="1"/>
</calcChain>
</file>

<file path=xl/sharedStrings.xml><?xml version="1.0" encoding="utf-8"?>
<sst xmlns="http://schemas.openxmlformats.org/spreadsheetml/2006/main" count="907" uniqueCount="438">
  <si>
    <t>改定後アカウント運用ルール</t>
  </si>
  <si>
    <r>
      <rPr>
        <sz val="18"/>
        <color rgb="FF000000"/>
        <rFont val="WenQuanYi Zen Hei Sharp"/>
        <family val="2"/>
      </rPr>
      <t>サブスクリプションを登録するアカウントについて、これまで第三者であるシステム管理会社等に</t>
    </r>
    <r>
      <rPr>
        <sz val="18"/>
        <color rgb="FF000000"/>
        <rFont val="Meiryo"/>
        <family val="3"/>
        <charset val="128"/>
      </rPr>
      <t>Red Hat ID</t>
    </r>
    <r>
      <rPr>
        <sz val="18"/>
        <color rgb="FF000000"/>
        <rFont val="WenQuanYi Zen Hei Sharp"/>
        <family val="2"/>
      </rPr>
      <t xml:space="preserve">を付与することを便宜上認めて参りましたが、
</t>
    </r>
    <r>
      <rPr>
        <sz val="18"/>
        <color rgb="FF000000"/>
        <rFont val="Meiryo"/>
        <family val="3"/>
        <charset val="128"/>
      </rPr>
      <t>2017</t>
    </r>
    <r>
      <rPr>
        <sz val="18"/>
        <color rgb="FF000000"/>
        <rFont val="WenQuanYi Zen Hei Sharp"/>
        <family val="2"/>
      </rPr>
      <t>年</t>
    </r>
    <r>
      <rPr>
        <sz val="18"/>
        <color rgb="FF000000"/>
        <rFont val="Meiryo"/>
        <family val="3"/>
        <charset val="128"/>
      </rPr>
      <t>10</t>
    </r>
    <r>
      <rPr>
        <sz val="18"/>
        <color rgb="FF000000"/>
        <rFont val="WenQuanYi Zen Hei Sharp"/>
        <family val="2"/>
      </rPr>
      <t>月</t>
    </r>
    <r>
      <rPr>
        <sz val="18"/>
        <color rgb="FF000000"/>
        <rFont val="Meiryo"/>
        <family val="3"/>
        <charset val="128"/>
      </rPr>
      <t>1</t>
    </r>
    <r>
      <rPr>
        <sz val="18"/>
        <color rgb="FF000000"/>
        <rFont val="WenQuanYi Zen Hei Sharp"/>
        <family val="2"/>
      </rPr>
      <t>日より、レッドハットのカンパニーポリシーに準拠し、</t>
    </r>
    <r>
      <rPr>
        <sz val="18"/>
        <color rgb="FF000000"/>
        <rFont val="Meiryo"/>
        <family val="3"/>
        <charset val="128"/>
      </rPr>
      <t>EA</t>
    </r>
    <r>
      <rPr>
        <sz val="18"/>
        <color rgb="FF000000"/>
        <rFont val="WenQuanYi Zen Hei Sharp"/>
        <family val="2"/>
      </rPr>
      <t>契約に定める通りご購入されたお客様のアカウント（サブスクリプション権利保有者であるエンドカスタマーとその情報子会社を含む）にのみサブスクリプションを付与する運用に移行致します。</t>
    </r>
  </si>
  <si>
    <t>ケース別アカウント運用ルール詳細</t>
  </si>
  <si>
    <t>ケース</t>
  </si>
  <si>
    <t>ご購入者</t>
  </si>
  <si>
    <t>アカウント保有者
（サブスクリプションのエンタイトル先）</t>
  </si>
  <si>
    <t>当該システム管理運用代行会社保有のアカウントの使用範囲</t>
  </si>
  <si>
    <t>新規・更新</t>
  </si>
  <si>
    <t>必要となる手続き並びに申請書作成方法</t>
  </si>
  <si>
    <t>例</t>
  </si>
  <si>
    <t>①</t>
  </si>
  <si>
    <t>サブスクリプション権利保有者
（エンドカスタマー）</t>
  </si>
  <si>
    <t>ー</t>
  </si>
  <si>
    <t>新規</t>
  </si>
  <si>
    <r>
      <rPr>
        <sz val="16"/>
        <color rgb="FF000000"/>
        <rFont val="WenQuanYi Zen Hei Sharp"/>
        <family val="2"/>
      </rPr>
      <t>レッドハットログイン</t>
    </r>
    <r>
      <rPr>
        <sz val="16"/>
        <color rgb="FF000000"/>
        <rFont val="Meiryo"/>
        <family val="3"/>
        <charset val="128"/>
      </rPr>
      <t>ID</t>
    </r>
    <r>
      <rPr>
        <sz val="16"/>
        <color rgb="FF000000"/>
        <rFont val="WenQuanYi Zen Hei Sharp"/>
        <family val="2"/>
      </rPr>
      <t>を新規で作成し、申請書に記載して下さい。</t>
    </r>
  </si>
  <si>
    <t>②</t>
  </si>
  <si>
    <t>更新</t>
  </si>
  <si>
    <r>
      <rPr>
        <sz val="16"/>
        <color rgb="FF000000"/>
        <rFont val="WenQuanYi Zen Hei Sharp"/>
        <family val="2"/>
      </rPr>
      <t>既存のレッドハットログイン</t>
    </r>
    <r>
      <rPr>
        <sz val="16"/>
        <color rgb="FF000000"/>
        <rFont val="Meiryo"/>
        <family val="3"/>
        <charset val="128"/>
      </rPr>
      <t>ID</t>
    </r>
    <r>
      <rPr>
        <sz val="16"/>
        <color rgb="FF000000"/>
        <rFont val="WenQuanYi Zen Hei Sharp"/>
        <family val="2"/>
      </rPr>
      <t>と前年度コントラクト番号を申請書に記載して下さい。</t>
    </r>
  </si>
  <si>
    <t>③</t>
  </si>
  <si>
    <r>
      <rPr>
        <sz val="16"/>
        <color rgb="FF000000"/>
        <rFont val="WenQuanYi Zen Hei Sharp"/>
        <family val="2"/>
      </rPr>
      <t>システム管理代行会社
（</t>
    </r>
    <r>
      <rPr>
        <sz val="16"/>
        <color rgb="FF000000"/>
        <rFont val="Meiryo"/>
        <family val="3"/>
        <charset val="128"/>
      </rPr>
      <t>SI</t>
    </r>
    <r>
      <rPr>
        <sz val="16"/>
        <color rgb="FF000000"/>
        <rFont val="WenQuanYi Zen Hei Sharp"/>
        <family val="2"/>
      </rPr>
      <t>など）</t>
    </r>
  </si>
  <si>
    <r>
      <rPr>
        <sz val="16"/>
        <color rgb="FF000000"/>
        <rFont val="WenQuanYi Zen Hei Sharp"/>
        <family val="2"/>
      </rPr>
      <t>レッドハットログイン</t>
    </r>
    <r>
      <rPr>
        <sz val="16"/>
        <color rgb="FF000000"/>
        <rFont val="Meiryo"/>
        <family val="3"/>
        <charset val="128"/>
      </rPr>
      <t>ID</t>
    </r>
    <r>
      <rPr>
        <sz val="16"/>
        <color rgb="FF000000"/>
        <rFont val="WenQuanYi Zen Hei Sharp"/>
        <family val="2"/>
      </rPr>
      <t>を新規で作成し、エンドカスタマーの会社名をアカウントに登録して下さい。（登録メールアドレスはシステム管理会社のものでもいい）</t>
    </r>
  </si>
  <si>
    <t>④</t>
  </si>
  <si>
    <t>当該エンドカスタマーのためのみにご使用されている</t>
  </si>
  <si>
    <r>
      <rPr>
        <sz val="16"/>
        <color rgb="FF000000"/>
        <rFont val="WenQuanYi Zen Hei Sharp"/>
        <family val="2"/>
      </rPr>
      <t xml:space="preserve">アカウント名をエンドカスタマー名に変更する必要かあります。
アカウント名の変更は、レッドハットに問い合わせて頂ければ、弊社にてエンドカスタマー名に変更させて頂きます。名義変更が出来ない場合は新規アカウントの作成をお願いさせていただきます。既存のサブスクリプションは、新に作成されたアカウントに紐づけ致します </t>
    </r>
    <r>
      <rPr>
        <sz val="16"/>
        <color rgb="FF000000"/>
        <rFont val="Meiryo"/>
        <family val="3"/>
        <charset val="128"/>
      </rPr>
      <t>(*1)</t>
    </r>
    <r>
      <rPr>
        <sz val="16"/>
        <color rgb="FF000000"/>
        <rFont val="WenQuanYi Zen Hei Sharp"/>
        <family val="2"/>
      </rPr>
      <t>。
どちらの場合も申請書には既存のレッドハットログイン</t>
    </r>
    <r>
      <rPr>
        <sz val="16"/>
        <color rgb="FF000000"/>
        <rFont val="Meiryo"/>
        <family val="3"/>
        <charset val="128"/>
      </rPr>
      <t>ID</t>
    </r>
    <r>
      <rPr>
        <sz val="16"/>
        <color rgb="FF000000"/>
        <rFont val="WenQuanYi Zen Hei Sharp"/>
        <family val="2"/>
      </rPr>
      <t>とコントラクト番号を記載して下さい。弊社にてアカウントの状況を確認の上、適切な措置を判断致します。その際、弊社にて変更が不可能な場合にはお客様にご協力をお願いする場合がございますのでご承知おき下さい。
アカウントに登録されるカスタマーポータルの管理者は、システム管理代行会社のものでも問題ございません。</t>
    </r>
  </si>
  <si>
    <r>
      <rPr>
        <sz val="16"/>
        <color rgb="FF000000"/>
        <rFont val="WenQuanYi Zen Hei Sharp"/>
        <family val="2"/>
      </rPr>
      <t>システム管理代行会社（</t>
    </r>
    <r>
      <rPr>
        <sz val="16"/>
        <color rgb="FF000000"/>
        <rFont val="Meiryo"/>
        <family val="3"/>
        <charset val="128"/>
      </rPr>
      <t>SI</t>
    </r>
    <r>
      <rPr>
        <sz val="16"/>
        <color rgb="FF000000"/>
        <rFont val="WenQuanYi Zen Hei Sharp"/>
        <family val="2"/>
      </rPr>
      <t>）</t>
    </r>
    <r>
      <rPr>
        <sz val="16"/>
        <color rgb="FF000000"/>
        <rFont val="Meiryo"/>
        <family val="3"/>
        <charset val="128"/>
      </rPr>
      <t xml:space="preserve">: ABC
</t>
    </r>
    <r>
      <rPr>
        <sz val="16"/>
        <color rgb="FF000000"/>
        <rFont val="WenQuanYi Zen Hei Sharp"/>
        <family val="2"/>
      </rPr>
      <t>アカウント番号</t>
    </r>
    <r>
      <rPr>
        <sz val="16"/>
        <color rgb="FF000000"/>
        <rFont val="Meiryo"/>
        <family val="3"/>
        <charset val="128"/>
      </rPr>
      <t xml:space="preserve">: 123
</t>
    </r>
    <r>
      <rPr>
        <sz val="16"/>
        <color rgb="FF000000"/>
        <rFont val="WenQuanYi Zen Hei Sharp"/>
        <family val="2"/>
      </rPr>
      <t>サブスクリプション権利保有者（エンドカスタマー）</t>
    </r>
    <r>
      <rPr>
        <sz val="16"/>
        <color rgb="FF000000"/>
        <rFont val="Meiryo"/>
        <family val="3"/>
        <charset val="128"/>
      </rPr>
      <t xml:space="preserve">: XYZ
</t>
    </r>
    <r>
      <rPr>
        <sz val="16"/>
        <color rgb="FF000000"/>
        <rFont val="WenQuanYi Zen Hei Sharp"/>
        <family val="2"/>
      </rPr>
      <t>アカウント</t>
    </r>
    <r>
      <rPr>
        <sz val="16"/>
        <color rgb="FF000000"/>
        <rFont val="Meiryo"/>
        <family val="3"/>
        <charset val="128"/>
      </rPr>
      <t>"123"</t>
    </r>
    <r>
      <rPr>
        <sz val="16"/>
        <color rgb="FF000000"/>
        <rFont val="WenQuanYi Zen Hei Sharp"/>
        <family val="2"/>
      </rPr>
      <t>に登録されている会社名が</t>
    </r>
    <r>
      <rPr>
        <sz val="16"/>
        <color rgb="FF000000"/>
        <rFont val="Meiryo"/>
        <family val="3"/>
        <charset val="128"/>
      </rPr>
      <t>ABC</t>
    </r>
    <r>
      <rPr>
        <sz val="16"/>
        <color rgb="FF000000"/>
        <rFont val="WenQuanYi Zen Hei Sharp"/>
        <family val="2"/>
      </rPr>
      <t>であった場合、</t>
    </r>
    <r>
      <rPr>
        <sz val="16"/>
        <color rgb="FF000000"/>
        <rFont val="Meiryo"/>
        <family val="3"/>
        <charset val="128"/>
      </rPr>
      <t>XYZ</t>
    </r>
    <r>
      <rPr>
        <sz val="16"/>
        <color rgb="FF000000"/>
        <rFont val="WenQuanYi Zen Hei Sharp"/>
        <family val="2"/>
      </rPr>
      <t>に変更する必要があります。その際は、レッドハットまでお問い合わせください。
変更のないまま注文された場合は、弊社にてアカウントを確認の上、適切な措置を判断致します。</t>
    </r>
  </si>
  <si>
    <t>⑤</t>
  </si>
  <si>
    <t>そのアカウントが複数のエンドカスタマーのために使用されている</t>
  </si>
  <si>
    <r>
      <rPr>
        <sz val="16"/>
        <color rgb="FF000000"/>
        <rFont val="WenQuanYi Zen Hei Sharp"/>
        <family val="2"/>
      </rPr>
      <t>各エンドカスタマー毎にアカウントを作成する必要があります。
新しく作成したレッドハットログイン</t>
    </r>
    <r>
      <rPr>
        <sz val="16"/>
        <color rgb="FF000000"/>
        <rFont val="Meiryo"/>
        <family val="3"/>
        <charset val="128"/>
      </rPr>
      <t>ID</t>
    </r>
    <r>
      <rPr>
        <sz val="16"/>
        <color rgb="FF000000"/>
        <rFont val="WenQuanYi Zen Hei Sharp"/>
        <family val="2"/>
      </rPr>
      <t xml:space="preserve">を申請書に記載の上ご注文下さい。その後、今回ご注文のエンドユーザーに既存の有効なサブスクリプションがあればそのアカウントに転送致します。 </t>
    </r>
    <r>
      <rPr>
        <sz val="16"/>
        <color rgb="FF000000"/>
        <rFont val="Meiryo"/>
        <family val="3"/>
        <charset val="128"/>
      </rPr>
      <t xml:space="preserve">(*1)
</t>
    </r>
    <r>
      <rPr>
        <sz val="16"/>
        <color rgb="FF000000"/>
        <rFont val="WenQuanYi Zen Hei Sharp"/>
        <family val="2"/>
      </rPr>
      <t>更新の場合は、新規作成したレッドハットログイン</t>
    </r>
    <r>
      <rPr>
        <sz val="16"/>
        <color rgb="FF000000"/>
        <rFont val="Meiryo"/>
        <family val="3"/>
        <charset val="128"/>
      </rPr>
      <t>ID</t>
    </r>
    <r>
      <rPr>
        <sz val="16"/>
        <color rgb="FF000000"/>
        <rFont val="WenQuanYi Zen Hei Sharp"/>
        <family val="2"/>
      </rPr>
      <t>と前年度のコントラクト番号を記載願います。
各アカウントに登録されるカスタマーポータルの管理者は、システム管理代行会社のものでも問題ございません。</t>
    </r>
  </si>
  <si>
    <r>
      <rPr>
        <sz val="16"/>
        <color rgb="FF000000"/>
        <rFont val="WenQuanYi Zen Hei Sharp"/>
        <family val="2"/>
      </rPr>
      <t>システム管理代行会社（</t>
    </r>
    <r>
      <rPr>
        <sz val="16"/>
        <color rgb="FF000000"/>
        <rFont val="Meiryo"/>
        <family val="3"/>
        <charset val="128"/>
      </rPr>
      <t>SI</t>
    </r>
    <r>
      <rPr>
        <sz val="16"/>
        <color rgb="FF000000"/>
        <rFont val="WenQuanYi Zen Hei Sharp"/>
        <family val="2"/>
      </rPr>
      <t>）</t>
    </r>
    <r>
      <rPr>
        <sz val="16"/>
        <color rgb="FF000000"/>
        <rFont val="Meiryo"/>
        <family val="3"/>
        <charset val="128"/>
      </rPr>
      <t xml:space="preserve">: ABC
</t>
    </r>
    <r>
      <rPr>
        <sz val="16"/>
        <color rgb="FF000000"/>
        <rFont val="WenQuanYi Zen Hei Sharp"/>
        <family val="2"/>
      </rPr>
      <t>アカウント番号</t>
    </r>
    <r>
      <rPr>
        <sz val="16"/>
        <color rgb="FF000000"/>
        <rFont val="Meiryo"/>
        <family val="3"/>
        <charset val="128"/>
      </rPr>
      <t xml:space="preserve">: 123
</t>
    </r>
    <r>
      <rPr>
        <sz val="16"/>
        <color rgb="FF000000"/>
        <rFont val="WenQuanYi Zen Hei Sharp"/>
        <family val="2"/>
      </rPr>
      <t>サブスクリプション権利保有者（エンドカスタマー）</t>
    </r>
    <r>
      <rPr>
        <sz val="16"/>
        <color rgb="FF000000"/>
        <rFont val="Meiryo"/>
        <family val="3"/>
        <charset val="128"/>
      </rPr>
      <t xml:space="preserve">: XYZ, XYZ1, XYZ2 </t>
    </r>
    <r>
      <rPr>
        <sz val="16"/>
        <color rgb="FF000000"/>
        <rFont val="WenQuanYi Zen Hei Sharp"/>
        <family val="2"/>
      </rPr>
      <t>（複数の関連のない法人で</t>
    </r>
    <r>
      <rPr>
        <sz val="16"/>
        <color rgb="FF000000"/>
        <rFont val="Meiryo"/>
        <family val="3"/>
        <charset val="128"/>
      </rPr>
      <t>1</t>
    </r>
    <r>
      <rPr>
        <sz val="16"/>
        <color rgb="FF000000"/>
        <rFont val="WenQuanYi Zen Hei Sharp"/>
        <family val="2"/>
      </rPr>
      <t>つのアカウントを共有している）
新規レッドハットログイン</t>
    </r>
    <r>
      <rPr>
        <sz val="16"/>
        <color rgb="FF000000"/>
        <rFont val="Meiryo"/>
        <family val="3"/>
        <charset val="128"/>
      </rPr>
      <t>ID</t>
    </r>
    <r>
      <rPr>
        <sz val="16"/>
        <color rgb="FF000000"/>
        <rFont val="WenQuanYi Zen Hei Sharp"/>
        <family val="2"/>
      </rPr>
      <t>をそれぞれのエンドカスタマー毎に作成する作業が必要になります</t>
    </r>
    <r>
      <rPr>
        <sz val="16"/>
        <color rgb="FF000000"/>
        <rFont val="Meiryo"/>
        <family val="3"/>
        <charset val="128"/>
      </rPr>
      <t>(*2)</t>
    </r>
    <r>
      <rPr>
        <sz val="16"/>
        <color rgb="FF000000"/>
        <rFont val="WenQuanYi Zen Hei Sharp"/>
        <family val="2"/>
      </rPr>
      <t>。レッドハットログイン</t>
    </r>
    <r>
      <rPr>
        <sz val="16"/>
        <color rgb="FF000000"/>
        <rFont val="Meiryo"/>
        <family val="3"/>
        <charset val="128"/>
      </rPr>
      <t>ID</t>
    </r>
    <r>
      <rPr>
        <sz val="16"/>
        <color rgb="FF000000"/>
        <rFont val="WenQuanYi Zen Hei Sharp"/>
        <family val="2"/>
      </rPr>
      <t>に紐づくメールアドレスは、システム管理代行会社（</t>
    </r>
    <r>
      <rPr>
        <sz val="16"/>
        <color rgb="FF000000"/>
        <rFont val="Meiryo"/>
        <family val="3"/>
        <charset val="128"/>
      </rPr>
      <t>SI</t>
    </r>
    <r>
      <rPr>
        <sz val="16"/>
        <color rgb="FF000000"/>
        <rFont val="WenQuanYi Zen Hei Sharp"/>
        <family val="2"/>
      </rPr>
      <t>）のものでも問題ありませんが、登録会社名はエンドカスタマーのものである必要があります。この例の場合、</t>
    </r>
    <r>
      <rPr>
        <sz val="16"/>
        <color rgb="FF000000"/>
        <rFont val="Meiryo"/>
        <family val="3"/>
        <charset val="128"/>
      </rPr>
      <t>3</t>
    </r>
    <r>
      <rPr>
        <sz val="16"/>
        <color rgb="FF000000"/>
        <rFont val="WenQuanYi Zen Hei Sharp"/>
        <family val="2"/>
      </rPr>
      <t>つの新しいアカウントが必要になり、それぞれのアカウントに既存のサブスクリプションを弊社にて転送いたします</t>
    </r>
    <r>
      <rPr>
        <sz val="16"/>
        <color rgb="FF000000"/>
        <rFont val="Meiryo"/>
        <family val="3"/>
        <charset val="128"/>
      </rPr>
      <t>(*2)</t>
    </r>
    <r>
      <rPr>
        <sz val="16"/>
        <color rgb="FF000000"/>
        <rFont val="WenQuanYi Zen Hei Sharp"/>
        <family val="2"/>
      </rPr>
      <t>。
アカウントの会社名（エンドカスタマー名）</t>
    </r>
    <r>
      <rPr>
        <sz val="16"/>
        <color rgb="FF000000"/>
        <rFont val="Meiryo"/>
        <family val="3"/>
        <charset val="128"/>
      </rPr>
      <t xml:space="preserve">: XYZ
</t>
    </r>
    <r>
      <rPr>
        <sz val="16"/>
        <color rgb="FF000000"/>
        <rFont val="WenQuanYi Zen Hei Sharp"/>
        <family val="2"/>
      </rPr>
      <t>レッドハットログイン</t>
    </r>
    <r>
      <rPr>
        <sz val="16"/>
        <color rgb="FF000000"/>
        <rFont val="Meiryo"/>
        <family val="3"/>
        <charset val="128"/>
      </rPr>
      <t xml:space="preserve">ID: abc-xyz
</t>
    </r>
    <r>
      <rPr>
        <sz val="16"/>
        <color rgb="FF000000"/>
        <rFont val="WenQuanYi Zen Hei Sharp"/>
        <family val="2"/>
      </rPr>
      <t>アカウントの会社名（エンドカスタマー名）</t>
    </r>
    <r>
      <rPr>
        <sz val="16"/>
        <color rgb="FF000000"/>
        <rFont val="Meiryo"/>
        <family val="3"/>
        <charset val="128"/>
      </rPr>
      <t xml:space="preserve">: XYZ1
</t>
    </r>
    <r>
      <rPr>
        <sz val="16"/>
        <color rgb="FF000000"/>
        <rFont val="WenQuanYi Zen Hei Sharp"/>
        <family val="2"/>
      </rPr>
      <t>レッドハットログイン</t>
    </r>
    <r>
      <rPr>
        <sz val="16"/>
        <color rgb="FF000000"/>
        <rFont val="Meiryo"/>
        <family val="3"/>
        <charset val="128"/>
      </rPr>
      <t xml:space="preserve">ID: abc-xyz1
</t>
    </r>
    <r>
      <rPr>
        <sz val="16"/>
        <color rgb="FF000000"/>
        <rFont val="WenQuanYi Zen Hei Sharp"/>
        <family val="2"/>
      </rPr>
      <t>アカウントの会社名（エンドカスタマー名）</t>
    </r>
    <r>
      <rPr>
        <sz val="16"/>
        <color rgb="FF000000"/>
        <rFont val="Meiryo"/>
        <family val="3"/>
        <charset val="128"/>
      </rPr>
      <t xml:space="preserve">: XYZ2
</t>
    </r>
    <r>
      <rPr>
        <sz val="16"/>
        <color rgb="FF000000"/>
        <rFont val="WenQuanYi Zen Hei Sharp"/>
        <family val="2"/>
      </rPr>
      <t>レッドハットログイン</t>
    </r>
    <r>
      <rPr>
        <sz val="16"/>
        <color rgb="FF000000"/>
        <rFont val="Meiryo"/>
        <family val="3"/>
        <charset val="128"/>
      </rPr>
      <t>ID: abc-xyz2</t>
    </r>
  </si>
  <si>
    <r>
      <rPr>
        <b/>
        <sz val="14"/>
        <color rgb="FF000000"/>
        <rFont val="Meiryo"/>
        <family val="3"/>
        <charset val="128"/>
      </rPr>
      <t xml:space="preserve">(*1) </t>
    </r>
    <r>
      <rPr>
        <b/>
        <sz val="14"/>
        <color rgb="FF000000"/>
        <rFont val="WenQuanYi Zen Hei Sharp"/>
        <family val="2"/>
      </rPr>
      <t>サブスクリプションの転送</t>
    </r>
  </si>
  <si>
    <r>
      <rPr>
        <b/>
        <sz val="14"/>
        <color rgb="FF000000"/>
        <rFont val="Meiryo"/>
        <family val="3"/>
        <charset val="128"/>
      </rPr>
      <t xml:space="preserve">(*2) </t>
    </r>
    <r>
      <rPr>
        <b/>
        <sz val="14"/>
        <color rgb="FF000000"/>
        <rFont val="WenQuanYi Zen Hei Sharp"/>
        <family val="2"/>
      </rPr>
      <t>新規ログイン</t>
    </r>
    <r>
      <rPr>
        <b/>
        <sz val="14"/>
        <color rgb="FF000000"/>
        <rFont val="Meiryo"/>
        <family val="3"/>
        <charset val="128"/>
      </rPr>
      <t>ID</t>
    </r>
    <r>
      <rPr>
        <b/>
        <sz val="14"/>
        <color rgb="FF000000"/>
        <rFont val="WenQuanYi Zen Hei Sharp"/>
        <family val="2"/>
      </rPr>
      <t>の作成</t>
    </r>
  </si>
  <si>
    <t>レッドハット側での作業になります。詳細はカスタマーサービスまでお問い合わせください。</t>
  </si>
  <si>
    <t>以下のリンクから、作成をお願いいたします。</t>
  </si>
  <si>
    <r>
      <rPr>
        <sz val="14"/>
        <color rgb="FF000000"/>
        <rFont val="WenQuanYi Zen Hei Sharp"/>
        <family val="2"/>
      </rPr>
      <t xml:space="preserve">カスタマーサービス： </t>
    </r>
    <r>
      <rPr>
        <sz val="14"/>
        <color rgb="FF000000"/>
        <rFont val="Meiryo"/>
        <family val="3"/>
        <charset val="128"/>
      </rPr>
      <t>customerservice-jp@redhat.com</t>
    </r>
  </si>
  <si>
    <t>https://www.redhat.com/wapps/ugc/register.html</t>
  </si>
  <si>
    <r>
      <rPr>
        <sz val="14"/>
        <color rgb="FF000000"/>
        <rFont val="WenQuanYi Zen Hei Sharp"/>
        <family val="2"/>
      </rPr>
      <t>但し、</t>
    </r>
    <r>
      <rPr>
        <sz val="14"/>
        <color rgb="FF000000"/>
        <rFont val="Meiryo"/>
        <family val="3"/>
        <charset val="128"/>
      </rPr>
      <t>2017</t>
    </r>
    <r>
      <rPr>
        <sz val="14"/>
        <color rgb="FF000000"/>
        <rFont val="WenQuanYi Zen Hei Sharp"/>
        <family val="2"/>
      </rPr>
      <t>年</t>
    </r>
    <r>
      <rPr>
        <sz val="14"/>
        <color rgb="FF000000"/>
        <rFont val="Meiryo"/>
        <family val="3"/>
        <charset val="128"/>
      </rPr>
      <t>10</t>
    </r>
    <r>
      <rPr>
        <sz val="14"/>
        <color rgb="FF000000"/>
        <rFont val="WenQuanYi Zen Hei Sharp"/>
        <family val="2"/>
      </rPr>
      <t>月</t>
    </r>
    <r>
      <rPr>
        <sz val="14"/>
        <color rgb="FF000000"/>
        <rFont val="Meiryo"/>
        <family val="3"/>
        <charset val="128"/>
      </rPr>
      <t>1</t>
    </r>
    <r>
      <rPr>
        <sz val="14"/>
        <color rgb="FF000000"/>
        <rFont val="WenQuanYi Zen Hei Sharp"/>
        <family val="2"/>
      </rPr>
      <t>日をもって完全切替とし、</t>
    </r>
    <r>
      <rPr>
        <sz val="14"/>
        <color rgb="FF000000"/>
        <rFont val="Meiryo"/>
        <family val="3"/>
        <charset val="128"/>
      </rPr>
      <t>9</t>
    </r>
    <r>
      <rPr>
        <sz val="14"/>
        <color rgb="FF000000"/>
        <rFont val="WenQuanYi Zen Hei Sharp"/>
        <family val="2"/>
      </rPr>
      <t>月</t>
    </r>
    <r>
      <rPr>
        <sz val="14"/>
        <color rgb="FF000000"/>
        <rFont val="Meiryo"/>
        <family val="3"/>
        <charset val="128"/>
      </rPr>
      <t>30</t>
    </r>
    <r>
      <rPr>
        <sz val="14"/>
        <color rgb="FF000000"/>
        <rFont val="WenQuanYi Zen Hei Sharp"/>
        <family val="2"/>
      </rPr>
      <t>日までは移行準備期間と致します。またその間の並行運用はせず、旧プロセスのみの運用と致します。 
お客様の利便性を鑑み、ご注文の有無に関わらずレッドハットにてお客様のアカウント情報の整理を随時進めて参ります。調査の結果、新運用ルールに合致しないアカウントについては、レッドハットよりお客様に連絡させていただき、内容によってはお客様の許可をいただいた上でレッドハットで変更可能なもの、お客様ご自身もしくはシステム管理会社に変更をお願いするものに分かれます。その際にはご協力をお願い致します。</t>
    </r>
  </si>
  <si>
    <t xml:space="preserve">レッドハット　サブスクリプション購入申請書 </t>
  </si>
  <si>
    <t>A</t>
  </si>
  <si>
    <t>※</t>
  </si>
  <si>
    <t>(1)</t>
  </si>
  <si>
    <t>メールアドレス</t>
  </si>
  <si>
    <t>メールアドレス
（左記確認用）</t>
  </si>
  <si>
    <t>(3)</t>
  </si>
  <si>
    <t>(2)</t>
  </si>
  <si>
    <t>B</t>
  </si>
  <si>
    <t>ご契約者様
（エンドユーザ様）
情報</t>
  </si>
  <si>
    <t>会社名</t>
  </si>
  <si>
    <t>(4)</t>
  </si>
  <si>
    <t>部署名</t>
  </si>
  <si>
    <t>役職</t>
  </si>
  <si>
    <t>氏名</t>
  </si>
  <si>
    <t>住所</t>
  </si>
  <si>
    <t>(10)</t>
  </si>
  <si>
    <t>本製品をご利用になるエンドユーザー様の情報を記載してください。</t>
  </si>
  <si>
    <t>(11)</t>
  </si>
  <si>
    <t>(12)</t>
  </si>
  <si>
    <t>C</t>
  </si>
  <si>
    <t>(13)</t>
  </si>
  <si>
    <t>(14)</t>
  </si>
  <si>
    <t>(15)</t>
  </si>
  <si>
    <t>(16)</t>
  </si>
  <si>
    <t>(17)</t>
  </si>
  <si>
    <t>(18)</t>
  </si>
  <si>
    <t>ご注文番号</t>
  </si>
  <si>
    <t>Deal Registration
ID</t>
  </si>
  <si>
    <t>(19)</t>
  </si>
  <si>
    <t>販売店様ご自身のご注文番号</t>
  </si>
  <si>
    <t>(20)</t>
  </si>
  <si>
    <t>D</t>
  </si>
  <si>
    <t>ご注文内容</t>
  </si>
  <si>
    <t>レッドハット製品番号</t>
  </si>
  <si>
    <t>数量</t>
  </si>
  <si>
    <t>期間</t>
  </si>
  <si>
    <t>開始日</t>
  </si>
  <si>
    <t>終了日</t>
  </si>
  <si>
    <t>コントラクト番号</t>
  </si>
  <si>
    <t>(21)</t>
  </si>
  <si>
    <t>(22)</t>
  </si>
  <si>
    <t>(24)</t>
  </si>
  <si>
    <t>(25)</t>
  </si>
  <si>
    <t>(26)</t>
  </si>
  <si>
    <t>発注数</t>
  </si>
  <si>
    <t>更新時のみ必須</t>
  </si>
  <si>
    <t>/</t>
  </si>
  <si>
    <t>01</t>
  </si>
  <si>
    <t>09</t>
  </si>
  <si>
    <t>30</t>
  </si>
  <si>
    <t>E</t>
  </si>
  <si>
    <t>ご注文内容補足</t>
  </si>
  <si>
    <t>アドオン組合せ対象
本体契約コントラクト番号</t>
  </si>
  <si>
    <t>(27)</t>
  </si>
  <si>
    <t>レッドハットへの伝達事項</t>
  </si>
  <si>
    <t>該当する場合のみ記載ください。</t>
  </si>
  <si>
    <t>(28)</t>
  </si>
  <si>
    <t>F</t>
  </si>
  <si>
    <t>契約更新に関する
ご連絡先</t>
  </si>
  <si>
    <t>(29)</t>
  </si>
  <si>
    <t>(30)</t>
  </si>
  <si>
    <t>(31)</t>
  </si>
  <si>
    <t>(32)</t>
  </si>
  <si>
    <t>(33)</t>
  </si>
  <si>
    <t>(34)</t>
  </si>
  <si>
    <t>レッドハット社契約販売店使用欄（お客様による記載は不要）</t>
  </si>
  <si>
    <t>販売店注文番号</t>
  </si>
  <si>
    <t>販売店区分</t>
  </si>
  <si>
    <t>(36)</t>
  </si>
  <si>
    <t>(37)</t>
  </si>
  <si>
    <t>前年担当販売店注文番号</t>
  </si>
  <si>
    <t>前年レッドハット向け
発注番号</t>
  </si>
  <si>
    <t>(38)</t>
  </si>
  <si>
    <t>(39)</t>
  </si>
  <si>
    <t>前年契約販売店管理番号</t>
  </si>
  <si>
    <t>前年度区分</t>
  </si>
  <si>
    <t>Opportunity No.</t>
  </si>
  <si>
    <t>(40)</t>
  </si>
  <si>
    <t>(41)</t>
  </si>
  <si>
    <t>(42)</t>
  </si>
  <si>
    <t>shoji_admin@Xxshoji.co.jp</t>
  </si>
  <si>
    <t>○○商事株式会社</t>
  </si>
  <si>
    <t>営業企画部</t>
  </si>
  <si>
    <t>部長</t>
  </si>
  <si>
    <t>山田　太郎</t>
  </si>
  <si>
    <t>03-1234-5678</t>
  </si>
  <si>
    <t>123-4567</t>
  </si>
  <si>
    <t>東京都</t>
  </si>
  <si>
    <t>渋谷区</t>
  </si>
  <si>
    <t>○○商事販売株式会社</t>
  </si>
  <si>
    <t>営業本部営業一部</t>
  </si>
  <si>
    <t>鈴木　一郎</t>
  </si>
  <si>
    <t>123-9876</t>
  </si>
  <si>
    <t>03-9876-5432</t>
  </si>
  <si>
    <t>suzuki@Xxshoji-sales.co.jp</t>
  </si>
  <si>
    <t>PO123456</t>
  </si>
  <si>
    <t>RH00004</t>
  </si>
  <si>
    <t>MCT0032US</t>
  </si>
  <si>
    <t>日付</t>
  </si>
  <si>
    <t>Version</t>
  </si>
  <si>
    <t>変更箇所</t>
  </si>
  <si>
    <t>変更内容</t>
  </si>
  <si>
    <t>v6.1.0</t>
  </si>
  <si>
    <t>「お客様（エンドユーザー様）へ」の文言追加</t>
  </si>
  <si>
    <t>「ご契約者様以外のアドレス登録も可」の文言追加</t>
  </si>
  <si>
    <t>「連絡先指定」プルダウンの文言変更</t>
  </si>
  <si>
    <t>「契約し更新に関するご連絡先」の下に注意事項追記</t>
  </si>
  <si>
    <t>V6.1.1</t>
  </si>
  <si>
    <t>プリント設定</t>
  </si>
  <si>
    <t>申請書(GLS)シート追加。Appendix2を参照するため</t>
    <rPh sb="11" eb="13">
      <t>ツイカ</t>
    </rPh>
    <rPh sb="24" eb="26">
      <t>サンショウ</t>
    </rPh>
    <phoneticPr fontId="15"/>
  </si>
  <si>
    <t>レッドハットへの伝達事項</t>
    <phoneticPr fontId="15"/>
  </si>
  <si>
    <t>「RH00001は最短開始日希望」削除</t>
    <rPh sb="17" eb="19">
      <t>サクジョ</t>
    </rPh>
    <phoneticPr fontId="15"/>
  </si>
  <si>
    <t>【記入例】申請書 (GLS)
(28)レッドハットへの伝達事項</t>
    <phoneticPr fontId="15"/>
  </si>
  <si>
    <t>メールアドレス</t>
    <phoneticPr fontId="15"/>
  </si>
  <si>
    <t>【記入例】申請書 (GLS)
(34)メールアドレス</t>
    <phoneticPr fontId="15"/>
  </si>
  <si>
    <t>yamada@Xxshoji.co.jp</t>
    <phoneticPr fontId="15"/>
  </si>
  <si>
    <t>「yamada@Xxshoji.co.jp」削除</t>
    <rPh sb="22" eb="24">
      <t>サクジョ</t>
    </rPh>
    <phoneticPr fontId="15"/>
  </si>
  <si>
    <t>V6.1.3</t>
    <phoneticPr fontId="15"/>
  </si>
  <si>
    <t>(24)</t>
    <phoneticPr fontId="15"/>
  </si>
  <si>
    <t>(14)</t>
    <phoneticPr fontId="15"/>
  </si>
  <si>
    <t>(15)</t>
    <phoneticPr fontId="15"/>
  </si>
  <si>
    <t>(16)</t>
    <phoneticPr fontId="15"/>
  </si>
  <si>
    <t>(17)</t>
    <phoneticPr fontId="15"/>
  </si>
  <si>
    <t>(18)</t>
    <phoneticPr fontId="15"/>
  </si>
  <si>
    <t>(19)</t>
    <phoneticPr fontId="15"/>
  </si>
  <si>
    <t>(20)</t>
    <phoneticPr fontId="15"/>
  </si>
  <si>
    <t>(21)</t>
    <phoneticPr fontId="15"/>
  </si>
  <si>
    <t>(22)</t>
    <phoneticPr fontId="15"/>
  </si>
  <si>
    <t>(23)</t>
    <phoneticPr fontId="15"/>
  </si>
  <si>
    <t>(25)</t>
    <phoneticPr fontId="15"/>
  </si>
  <si>
    <t>(26)</t>
    <phoneticPr fontId="15"/>
  </si>
  <si>
    <t>(27)</t>
    <phoneticPr fontId="15"/>
  </si>
  <si>
    <t>(28)</t>
    <phoneticPr fontId="15"/>
  </si>
  <si>
    <t>(29)</t>
    <phoneticPr fontId="15"/>
  </si>
  <si>
    <t>(30)</t>
    <phoneticPr fontId="15"/>
  </si>
  <si>
    <t>(31)</t>
    <phoneticPr fontId="15"/>
  </si>
  <si>
    <t>(32)</t>
    <phoneticPr fontId="15"/>
  </si>
  <si>
    <t>(33)</t>
    <phoneticPr fontId="15"/>
  </si>
  <si>
    <t>(34)</t>
    <phoneticPr fontId="15"/>
  </si>
  <si>
    <t>(35)</t>
    <phoneticPr fontId="15"/>
  </si>
  <si>
    <t>(36)</t>
    <phoneticPr fontId="15"/>
  </si>
  <si>
    <t>(37)</t>
    <phoneticPr fontId="15"/>
  </si>
  <si>
    <t>(38)</t>
    <phoneticPr fontId="15"/>
  </si>
  <si>
    <t>(39)</t>
    <phoneticPr fontId="15"/>
  </si>
  <si>
    <t>(40)</t>
    <phoneticPr fontId="15"/>
  </si>
  <si>
    <t>(41)</t>
    <phoneticPr fontId="15"/>
  </si>
  <si>
    <t>(42)</t>
    <phoneticPr fontId="15"/>
  </si>
  <si>
    <t>(12)番地・ビル名</t>
    <phoneticPr fontId="15"/>
  </si>
  <si>
    <t>セルの書式設定変更</t>
    <rPh sb="3" eb="5">
      <t>ショシキ</t>
    </rPh>
    <rPh sb="5" eb="7">
      <t>セッテイ</t>
    </rPh>
    <rPh sb="7" eb="9">
      <t>ヘンコウ</t>
    </rPh>
    <phoneticPr fontId="15"/>
  </si>
  <si>
    <t>V6.1.4</t>
    <phoneticPr fontId="15"/>
  </si>
  <si>
    <t>本製品をご利用になるエンドユーザー様の情報を記載してください。</t>
    <phoneticPr fontId="15"/>
  </si>
  <si>
    <t>(13)</t>
    <phoneticPr fontId="15"/>
  </si>
  <si>
    <t>郵便番号
(xxx-xxxx)</t>
  </si>
  <si>
    <t>電話番号
(xx-xxxx-xxxx)</t>
  </si>
  <si>
    <t>レッドハット社指定の場合のみ入力（D-XXXXX）</t>
  </si>
  <si>
    <t>RH/MCT/MW等で始まる商品コード</t>
  </si>
  <si>
    <t>(例) 2</t>
  </si>
  <si>
    <t>(例) 1234567</t>
  </si>
  <si>
    <t>該当する場合のみ記載ください。</t>
    <phoneticPr fontId="15"/>
  </si>
  <si>
    <t>連絡先指定（プルダウンで1つ選択）</t>
    <phoneticPr fontId="15"/>
  </si>
  <si>
    <t>選択してください(必須)</t>
  </si>
  <si>
    <t>「B欄の連絡先」または「その他の連絡先」をご指定の場合のみ記載</t>
    <rPh sb="4" eb="7">
      <t>レンラクサキ</t>
    </rPh>
    <phoneticPr fontId="15"/>
  </si>
  <si>
    <t>契約販売店様発注番号</t>
    <phoneticPr fontId="15"/>
  </si>
  <si>
    <t>(14)リセラーID</t>
    <phoneticPr fontId="15"/>
  </si>
  <si>
    <t>削除</t>
    <rPh sb="0" eb="2">
      <t>サクジョ</t>
    </rPh>
    <phoneticPr fontId="15"/>
  </si>
  <si>
    <t>7/1/2018</t>
  </si>
  <si>
    <t>V6.1.4</t>
  </si>
  <si>
    <t>タブ色づけ</t>
  </si>
  <si>
    <t>申請書・申請書(GLS)</t>
    <phoneticPr fontId="15"/>
  </si>
  <si>
    <t>印刷設定を１ページに変更</t>
    <rPh sb="10" eb="12">
      <t>ヘンコウ</t>
    </rPh>
    <phoneticPr fontId="15"/>
  </si>
  <si>
    <t>V6.1.5</t>
    <phoneticPr fontId="15"/>
  </si>
  <si>
    <t>欄外にログインIDの確認URL追記（AT9,10）</t>
    <rPh sb="0" eb="2">
      <t>ランガイ</t>
    </rPh>
    <rPh sb="10" eb="12">
      <t>カクニン</t>
    </rPh>
    <rPh sb="15" eb="17">
      <t>ツイキ</t>
    </rPh>
    <phoneticPr fontId="15"/>
  </si>
  <si>
    <t>「入力にお間違いのないようご注意ください。」メールアドレスを間違えないように注意喚起文追記</t>
    <rPh sb="30" eb="32">
      <t>マチガ</t>
    </rPh>
    <rPh sb="38" eb="40">
      <t>チュウイ</t>
    </rPh>
    <rPh sb="40" eb="42">
      <t>カンキ</t>
    </rPh>
    <rPh sb="42" eb="43">
      <t>ブン</t>
    </rPh>
    <rPh sb="43" eb="45">
      <t>ツイキ</t>
    </rPh>
    <phoneticPr fontId="15"/>
  </si>
  <si>
    <t>V6.1.6</t>
    <phoneticPr fontId="15"/>
  </si>
  <si>
    <t>申請書・申請書(GLS)
及び【記入例】</t>
    <rPh sb="13" eb="14">
      <t>オヨ</t>
    </rPh>
    <phoneticPr fontId="15"/>
  </si>
  <si>
    <t>（2）,（3）申請書・申請書(GLS)
及び【記入例】</t>
    <rPh sb="20" eb="21">
      <t>オヨ</t>
    </rPh>
    <phoneticPr fontId="15"/>
  </si>
  <si>
    <t>欄外の「◆契約開始日について」一部修正と「◆ご注文内容欄が足りない場合（6行以上）について」追記</t>
    <rPh sb="0" eb="2">
      <t>ランガイ</t>
    </rPh>
    <rPh sb="15" eb="17">
      <t>イチブ</t>
    </rPh>
    <rPh sb="17" eb="19">
      <t>シュウセイ</t>
    </rPh>
    <rPh sb="46" eb="48">
      <t>ツイキ</t>
    </rPh>
    <phoneticPr fontId="15"/>
  </si>
  <si>
    <t>申請書(GLS)及び【記入例】</t>
    <rPh sb="8" eb="9">
      <t>オヨ</t>
    </rPh>
    <phoneticPr fontId="15"/>
  </si>
  <si>
    <t>記入不要の欄グレーアウト</t>
    <rPh sb="0" eb="2">
      <t>キニュウ</t>
    </rPh>
    <rPh sb="2" eb="4">
      <t>フヨウ</t>
    </rPh>
    <rPh sb="5" eb="6">
      <t>ラン</t>
    </rPh>
    <phoneticPr fontId="15"/>
  </si>
  <si>
    <t>開始日・終了日の日付のフォーマット修正（Custom→Date）</t>
    <rPh sb="0" eb="3">
      <t>カイシビ</t>
    </rPh>
    <rPh sb="4" eb="7">
      <t>シュウリョウビ</t>
    </rPh>
    <rPh sb="8" eb="10">
      <t>ヒヅケ</t>
    </rPh>
    <rPh sb="17" eb="19">
      <t>シュウセイ</t>
    </rPh>
    <phoneticPr fontId="15"/>
  </si>
  <si>
    <t>V6.1.7</t>
    <phoneticPr fontId="15"/>
  </si>
  <si>
    <t>欄外の「ログインIDの確認URLは以下となります。」を「ログインIDをお忘れの方はコチラ（下記URL）」へ変更</t>
    <rPh sb="0" eb="2">
      <t>ランガイ</t>
    </rPh>
    <rPh sb="53" eb="55">
      <t>ヘンコウ</t>
    </rPh>
    <phoneticPr fontId="15"/>
  </si>
  <si>
    <t>(23)期間 申請書・申請書(GLS)
及び【記入例】</t>
    <rPh sb="4" eb="6">
      <t>キカン</t>
    </rPh>
    <rPh sb="20" eb="21">
      <t>オヨ</t>
    </rPh>
    <phoneticPr fontId="15"/>
  </si>
  <si>
    <t>選択</t>
  </si>
  <si>
    <t>(例) 1</t>
    <phoneticPr fontId="15"/>
  </si>
  <si>
    <t>期間を選択</t>
    <rPh sb="0" eb="2">
      <t>キカン</t>
    </rPh>
    <rPh sb="3" eb="5">
      <t>センタク</t>
    </rPh>
    <phoneticPr fontId="15"/>
  </si>
  <si>
    <t>D欄　申請書・申請書(GLS)
及び【記入例】</t>
    <rPh sb="16" eb="17">
      <t>オヨ</t>
    </rPh>
    <phoneticPr fontId="15"/>
  </si>
  <si>
    <t>D欄のメディアキットの注意書きを販売終了に伴い削除
欄外の「ご注文内容欄が足りない場合～」をD欄に移動
欄外の「契約開始日について」の一部注意喚起文をD欄へ移動
開始日・終了日の記入必須の旨追記</t>
    <rPh sb="1" eb="2">
      <t>ラン</t>
    </rPh>
    <rPh sb="11" eb="14">
      <t>チュウイガ</t>
    </rPh>
    <rPh sb="16" eb="18">
      <t>ハンバイ</t>
    </rPh>
    <rPh sb="18" eb="20">
      <t>シュウリョウ</t>
    </rPh>
    <rPh sb="21" eb="22">
      <t>トモナ</t>
    </rPh>
    <rPh sb="23" eb="25">
      <t>サクジョ</t>
    </rPh>
    <phoneticPr fontId="15"/>
  </si>
  <si>
    <t>プルダヌン方式での入力へ変更、「レッドハット使用欄」ではなく入力欄に変更
セルの保護を外し、入力可能なセルへ変更</t>
    <rPh sb="22" eb="24">
      <t>シヨウ</t>
    </rPh>
    <rPh sb="24" eb="25">
      <t>ラン</t>
    </rPh>
    <rPh sb="30" eb="32">
      <t>ニュウリョク</t>
    </rPh>
    <rPh sb="32" eb="33">
      <t>ラン</t>
    </rPh>
    <rPh sb="34" eb="36">
      <t>ヘンコウ</t>
    </rPh>
    <rPh sb="40" eb="42">
      <t>ホゴ</t>
    </rPh>
    <rPh sb="43" eb="44">
      <t>ハズ</t>
    </rPh>
    <rPh sb="46" eb="48">
      <t>ニュウリョク</t>
    </rPh>
    <rPh sb="48" eb="50">
      <t>カノウ</t>
    </rPh>
    <rPh sb="54" eb="56">
      <t>ヘンコウ</t>
    </rPh>
    <phoneticPr fontId="15"/>
  </si>
  <si>
    <t>V6.1.7</t>
    <phoneticPr fontId="15"/>
  </si>
  <si>
    <t>お客様（エンドユーザ様）へに「必ずお客様ご自身（エンドユーザー様）が予めお読みの上、当該契約条件にご同意いただいて下さい」を追記</t>
    <rPh sb="62" eb="64">
      <t>ツイキ</t>
    </rPh>
    <phoneticPr fontId="15"/>
  </si>
  <si>
    <t>【販売代理店様（リセラー様）へ】を追記</t>
    <rPh sb="17" eb="19">
      <t>ツイキ</t>
    </rPh>
    <phoneticPr fontId="15"/>
  </si>
  <si>
    <t>申請書・申請書(GLS)及び
【記入例】</t>
    <rPh sb="12" eb="13">
      <t>オヨ</t>
    </rPh>
    <phoneticPr fontId="15"/>
  </si>
  <si>
    <t>V6.1.8</t>
    <phoneticPr fontId="15"/>
  </si>
  <si>
    <t>B欄住所のセルフォーマットをテキストへ変更</t>
    <rPh sb="1" eb="2">
      <t>ラン</t>
    </rPh>
    <rPh sb="2" eb="4">
      <t>ジュウショ</t>
    </rPh>
    <rPh sb="19" eb="21">
      <t>ヘンコウ</t>
    </rPh>
    <phoneticPr fontId="15"/>
  </si>
  <si>
    <t>申請書(GLS)</t>
    <phoneticPr fontId="15"/>
  </si>
  <si>
    <t>お客様（エンドユーザ様）へにAppendix2追記（サブスクリプションとGLSの申請書を統一の為）</t>
    <rPh sb="23" eb="25">
      <t>ツイキ</t>
    </rPh>
    <rPh sb="44" eb="46">
      <t>トウイツ</t>
    </rPh>
    <phoneticPr fontId="15"/>
  </si>
  <si>
    <t>レッドハット製品番号</t>
    <phoneticPr fontId="15"/>
  </si>
  <si>
    <t>コントラクト番号</t>
    <phoneticPr fontId="15"/>
  </si>
  <si>
    <t>(21)レッドハット製品番号に更新型番入力時は、(26)コントラクト番号欄黄色にハイライトされる</t>
    <rPh sb="15" eb="17">
      <t>コウシン</t>
    </rPh>
    <rPh sb="17" eb="19">
      <t>カタバン</t>
    </rPh>
    <rPh sb="19" eb="22">
      <t>ニュウリョクジ</t>
    </rPh>
    <rPh sb="36" eb="37">
      <t>ラン</t>
    </rPh>
    <rPh sb="37" eb="38">
      <t>キ</t>
    </rPh>
    <rPh sb="38" eb="39">
      <t>イロ</t>
    </rPh>
    <phoneticPr fontId="15"/>
  </si>
  <si>
    <t>申請書　(26)コントラクト番号</t>
    <phoneticPr fontId="15"/>
  </si>
  <si>
    <t>申請書　F欄</t>
    <rPh sb="5" eb="6">
      <t>ラン</t>
    </rPh>
    <phoneticPr fontId="15"/>
  </si>
  <si>
    <t>削除（サブスクリプションと同様の申請書フォームを利用する為）</t>
    <rPh sb="0" eb="2">
      <t>サクジョ</t>
    </rPh>
    <rPh sb="13" eb="15">
      <t>ドウヨウ</t>
    </rPh>
    <rPh sb="16" eb="18">
      <t>シンセイ</t>
    </rPh>
    <rPh sb="18" eb="19">
      <t>ショ</t>
    </rPh>
    <rPh sb="24" eb="26">
      <t>リヨウ</t>
    </rPh>
    <rPh sb="28" eb="29">
      <t>タメ</t>
    </rPh>
    <phoneticPr fontId="15"/>
  </si>
  <si>
    <t>申請書(20),(26),(27),(29)～(34)</t>
    <phoneticPr fontId="15"/>
  </si>
  <si>
    <t>(21)レッドハット製品番号にGLS型番入力時は、(20),(26),(27),(29)～(34)セルがグレーアウトされる（入力不要なため）</t>
    <rPh sb="18" eb="20">
      <t>カタバン</t>
    </rPh>
    <rPh sb="20" eb="23">
      <t>ニュウリョクジ</t>
    </rPh>
    <rPh sb="62" eb="64">
      <t>ニュウリョク</t>
    </rPh>
    <rPh sb="64" eb="66">
      <t>フヨウ</t>
    </rPh>
    <phoneticPr fontId="15"/>
  </si>
  <si>
    <t xml:space="preserve">お客様（エンドユーザ様）へ
本書にて指定の情報のいずれかを本書にご入力いただくこと、もしくはその情報を販売店様へご提供いただくことにより、本書記載のサブスクリプションに対しては
</t>
    <phoneticPr fontId="15"/>
  </si>
  <si>
    <t>に掲載の契約条件が適用されることにご同意いただいたことになります。</t>
  </si>
  <si>
    <t>および</t>
    <phoneticPr fontId="15"/>
  </si>
  <si>
    <t>または</t>
    <phoneticPr fontId="15"/>
  </si>
  <si>
    <t>V6.1.9</t>
    <phoneticPr fontId="15"/>
  </si>
  <si>
    <t>セルのロックを解除　メモ（Format cell：Rockedからチェックを外す）</t>
    <rPh sb="7" eb="9">
      <t>カイジョ</t>
    </rPh>
    <rPh sb="38" eb="39">
      <t>ハズ</t>
    </rPh>
    <phoneticPr fontId="15"/>
  </si>
  <si>
    <t>申請書欄外９行目</t>
    <rPh sb="0" eb="2">
      <t>シンセイ</t>
    </rPh>
    <rPh sb="2" eb="3">
      <t>ショ</t>
    </rPh>
    <rPh sb="3" eb="5">
      <t>ランガイ</t>
    </rPh>
    <rPh sb="6" eb="8">
      <t>ギョウメ</t>
    </rPh>
    <phoneticPr fontId="15"/>
  </si>
  <si>
    <t>ログインIDお忘れの方は「コチラ」にリンク紐付け</t>
    <rPh sb="7" eb="8">
      <t>ワス</t>
    </rPh>
    <rPh sb="10" eb="11">
      <t>カタ</t>
    </rPh>
    <rPh sb="21" eb="22">
      <t>ヒモ</t>
    </rPh>
    <rPh sb="22" eb="23">
      <t>ヅ</t>
    </rPh>
    <phoneticPr fontId="15"/>
  </si>
  <si>
    <t>申請書/記入例</t>
    <rPh sb="0" eb="2">
      <t>シンセイ</t>
    </rPh>
    <rPh sb="2" eb="3">
      <t>ショ</t>
    </rPh>
    <rPh sb="4" eb="6">
      <t>キニュウ</t>
    </rPh>
    <rPh sb="6" eb="7">
      <t>レイ</t>
    </rPh>
    <phoneticPr fontId="15"/>
  </si>
  <si>
    <t>AT9～11のログインIDお忘れの場合の補足コメント追加</t>
    <rPh sb="14" eb="15">
      <t>ワス</t>
    </rPh>
    <rPh sb="17" eb="19">
      <t>バアイ</t>
    </rPh>
    <rPh sb="20" eb="22">
      <t>ホソク</t>
    </rPh>
    <rPh sb="26" eb="28">
      <t>ツイカ</t>
    </rPh>
    <phoneticPr fontId="15"/>
  </si>
  <si>
    <t>申請書/記入例　AC7</t>
    <rPh sb="0" eb="2">
      <t>シンセイ</t>
    </rPh>
    <rPh sb="2" eb="3">
      <t>ショ</t>
    </rPh>
    <rPh sb="4" eb="6">
      <t>キニュウ</t>
    </rPh>
    <rPh sb="6" eb="7">
      <t>レイ</t>
    </rPh>
    <phoneticPr fontId="15"/>
  </si>
  <si>
    <t>赤字「事前に下記URLより作成の上」→「事前に下記新規ログインID作成はコチラより作成の上」</t>
    <rPh sb="0" eb="2">
      <t>アカジ</t>
    </rPh>
    <phoneticPr fontId="15"/>
  </si>
  <si>
    <t>V6.1.10</t>
    <phoneticPr fontId="15"/>
  </si>
  <si>
    <t>customerservice-jp@redhat.com</t>
    <phoneticPr fontId="15"/>
  </si>
  <si>
    <t>プライスリストに存在しない2,4年を削除</t>
    <rPh sb="8" eb="10">
      <t>ソンザイシン</t>
    </rPh>
    <rPh sb="16" eb="17">
      <t>ネn</t>
    </rPh>
    <rPh sb="18" eb="20">
      <t>サクジヨ</t>
    </rPh>
    <phoneticPr fontId="15"/>
  </si>
  <si>
    <t>項目のセルに記入例を追記</t>
    <rPh sb="0" eb="2">
      <t>コウモク</t>
    </rPh>
    <rPh sb="6" eb="9">
      <t>キニュウ</t>
    </rPh>
    <rPh sb="10" eb="12">
      <t>ツイキ</t>
    </rPh>
    <phoneticPr fontId="15"/>
  </si>
  <si>
    <t>都道府県
(XX都)</t>
    <rPh sb="8" eb="9">
      <t xml:space="preserve">１０ </t>
    </rPh>
    <phoneticPr fontId="15"/>
  </si>
  <si>
    <t>市区町村
(XX区)</t>
    <rPh sb="8" eb="9">
      <t xml:space="preserve">９ </t>
    </rPh>
    <phoneticPr fontId="15"/>
  </si>
  <si>
    <t>期間(年)</t>
    <rPh sb="3" eb="4">
      <t>ネn</t>
    </rPh>
    <phoneticPr fontId="15"/>
  </si>
  <si>
    <t>更新時のみ必須</t>
    <phoneticPr fontId="15"/>
  </si>
  <si>
    <t>B. B欄の連絡先（F欄にメールアドレス記入）</t>
  </si>
  <si>
    <t>【記入例】申請書 (GLS)シート名</t>
    <phoneticPr fontId="15"/>
  </si>
  <si>
    <t>【記入例】申請書 (GLS)→【記入例】申請書 (トレーニングを購入の場合)へ変更</t>
    <phoneticPr fontId="15"/>
  </si>
  <si>
    <t>こちらの記入例はGLS（Global Learning Service）Red Hat社が提供するトレーニングや認定資格受験のためのトレーニングチケットを
ご購入いただく際の例となります。
Red Hat製品　サブスクリプションの購入は、「【記入例】申請書」をご覧ください。</t>
    <rPh sb="4" eb="6">
      <t>キニュウ</t>
    </rPh>
    <rPh sb="6" eb="7">
      <t xml:space="preserve">レイ </t>
    </rPh>
    <rPh sb="102" eb="104">
      <t>セイヒn</t>
    </rPh>
    <phoneticPr fontId="15"/>
  </si>
  <si>
    <t>【記入例】申請書 (GLS)</t>
    <phoneticPr fontId="15"/>
  </si>
  <si>
    <t>セルA2にGLSの説明とこの記入例を利用する場合の説明を追加</t>
    <rPh sb="9" eb="11">
      <t>セツメイ</t>
    </rPh>
    <rPh sb="14" eb="17">
      <t>キニュウ</t>
    </rPh>
    <rPh sb="18" eb="20">
      <t>リヨウ</t>
    </rPh>
    <rPh sb="25" eb="27">
      <t>セテゥ</t>
    </rPh>
    <rPh sb="28" eb="30">
      <t>ツイカ</t>
    </rPh>
    <phoneticPr fontId="15"/>
  </si>
  <si>
    <t>申請書(29)</t>
    <phoneticPr fontId="15"/>
  </si>
  <si>
    <t>(21)レッドハット製品番号にGLS型番入力時は、(29)の文字もグレーに変更（入力不要なため）</t>
    <rPh sb="18" eb="20">
      <t>カタバン</t>
    </rPh>
    <rPh sb="20" eb="23">
      <t>ニュウリョクジ</t>
    </rPh>
    <rPh sb="30" eb="32">
      <t>モジ</t>
    </rPh>
    <rPh sb="37" eb="39">
      <t>ヘンコウ</t>
    </rPh>
    <rPh sb="40" eb="42">
      <t>ニュウリョク</t>
    </rPh>
    <rPh sb="42" eb="44">
      <t>フヨウ</t>
    </rPh>
    <phoneticPr fontId="15"/>
  </si>
  <si>
    <t>RED HATエンタープライズ契約</t>
  </si>
  <si>
    <t>及び</t>
    <rPh sb="0" eb="1">
      <t>オヨビ</t>
    </rPh>
    <phoneticPr fontId="15"/>
  </si>
  <si>
    <t>製品付属文書 1</t>
  </si>
  <si>
    <t>販売店様情報</t>
    <phoneticPr fontId="15"/>
  </si>
  <si>
    <t>B欄のエンドユーザ様へ直接販売された
販売店及びご担当者様の情報を記載ください。</t>
    <phoneticPr fontId="15"/>
  </si>
  <si>
    <t>にご同意いただいた上で使用することとなりますので、必ずお客様ご自身（エンドユーザー様）が予めお読みの上、当該契約条件にご同意いただいて下さい。</t>
    <phoneticPr fontId="15"/>
  </si>
  <si>
    <t>F欄の「連絡先指定」の「B. B欄の連絡先（F欄にメールアドレス記入）」を選択した際、F欄メールアドレス欄が黄色にハイライト→なしに変更</t>
    <rPh sb="66" eb="68">
      <t>ヘンコウ</t>
    </rPh>
    <phoneticPr fontId="15"/>
  </si>
  <si>
    <t>「お客様（エンドユーザー様）へ」のEA、Appendix１、Appendix２Aのリンク表示を日本語　契約書名に変更</t>
    <rPh sb="24" eb="26">
      <t>ヒョウ</t>
    </rPh>
    <rPh sb="27" eb="31">
      <t>ニホn</t>
    </rPh>
    <rPh sb="32" eb="35">
      <t>ケイ</t>
    </rPh>
    <rPh sb="35" eb="36">
      <t>メイ</t>
    </rPh>
    <rPh sb="37" eb="38">
      <t>ヘンコウ</t>
    </rPh>
    <phoneticPr fontId="15"/>
  </si>
  <si>
    <t>1名様のみ</t>
    <rPh sb="1" eb="2">
      <t>メイ</t>
    </rPh>
    <rPh sb="2" eb="3">
      <t xml:space="preserve">サマ </t>
    </rPh>
    <phoneticPr fontId="15"/>
  </si>
  <si>
    <t>1名様のみ</t>
    <phoneticPr fontId="15"/>
  </si>
  <si>
    <r>
      <t>太枠の中の必須項目（</t>
    </r>
    <r>
      <rPr>
        <b/>
        <sz val="12"/>
        <color rgb="FFFF0000"/>
        <rFont val="メイリオ"/>
        <family val="2"/>
        <charset val="128"/>
      </rPr>
      <t>※</t>
    </r>
    <r>
      <rPr>
        <b/>
        <sz val="11"/>
        <color rgb="FF000000"/>
        <rFont val="メイリオ"/>
        <family val="2"/>
        <charset val="128"/>
      </rPr>
      <t>）すべてのご入力をお願いいたします。</t>
    </r>
    <r>
      <rPr>
        <b/>
        <sz val="11"/>
        <color rgb="FFFF0000"/>
        <rFont val="メイリオ"/>
        <family val="2"/>
        <charset val="128"/>
      </rPr>
      <t>記載いただいた内容に不備が発生した場合は、発注商流を通じて確認させていただきます。</t>
    </r>
    <phoneticPr fontId="15"/>
  </si>
  <si>
    <t>Red Hat Customer Portal（旧 RHN）情報</t>
  </si>
  <si>
    <t>1アドレスのみ。
ご契約者様以外の
アドレス登録も可。</t>
  </si>
  <si>
    <t>(５)</t>
  </si>
  <si>
    <t>(６)</t>
  </si>
  <si>
    <t>(７)</t>
  </si>
  <si>
    <t>(８)</t>
  </si>
  <si>
    <t>(９)</t>
  </si>
  <si>
    <r>
      <t xml:space="preserve">番地・ビル名
</t>
    </r>
    <r>
      <rPr>
        <sz val="7"/>
        <color rgb="FF000000"/>
        <rFont val="メイリオ"/>
        <family val="2"/>
        <charset val="128"/>
      </rPr>
      <t>(恵比寿X-X-X　XXビルXF)</t>
    </r>
    <rPh sb="8" eb="11">
      <t>エビス</t>
    </rPh>
    <phoneticPr fontId="15"/>
  </si>
  <si>
    <r>
      <rPr>
        <b/>
        <sz val="9"/>
        <rFont val="メイリオ"/>
        <family val="2"/>
        <charset val="128"/>
      </rPr>
      <t>【販売代理店様（リセラー様）へ】</t>
    </r>
    <r>
      <rPr>
        <sz val="9"/>
        <rFont val="メイリオ"/>
        <family val="2"/>
        <charset val="128"/>
      </rPr>
      <t xml:space="preserve">
お客様（エンドユーザー様）は、本書記載のサブスクリプションの契約条件である</t>
    </r>
    <phoneticPr fontId="15"/>
  </si>
  <si>
    <r>
      <t>yyyy/mm/dd　</t>
    </r>
    <r>
      <rPr>
        <sz val="9"/>
        <color rgb="FFFF0000"/>
        <rFont val="メイリオ"/>
        <family val="2"/>
        <charset val="128"/>
      </rPr>
      <t>必須</t>
    </r>
    <rPh sb="11" eb="13">
      <t>ヒッス</t>
    </rPh>
    <phoneticPr fontId="15"/>
  </si>
  <si>
    <r>
      <t>アドオン製品のみのご注文の場合、</t>
    </r>
    <r>
      <rPr>
        <sz val="10"/>
        <rFont val="メイリオ"/>
        <family val="2"/>
        <charset val="128"/>
      </rPr>
      <t>本欄に本体RHEL・JBoss契約のコントラクト番号の記載が必須です。</t>
    </r>
    <phoneticPr fontId="15"/>
  </si>
  <si>
    <r>
      <t>連絡先指定で「その他の連絡先」を指定された場合のみ入力必須(</t>
    </r>
    <r>
      <rPr>
        <b/>
        <sz val="10"/>
        <rFont val="メイリオ"/>
        <family val="2"/>
        <charset val="128"/>
      </rPr>
      <t>※</t>
    </r>
    <r>
      <rPr>
        <b/>
        <sz val="10"/>
        <color rgb="FFFF0000"/>
        <rFont val="メイリオ"/>
        <family val="2"/>
        <charset val="128"/>
      </rPr>
      <t>)</t>
    </r>
  </si>
  <si>
    <r>
      <t>「その他の連絡先」を指定された場合のみ入力必須(</t>
    </r>
    <r>
      <rPr>
        <b/>
        <sz val="9"/>
        <rFont val="メイリオ"/>
        <family val="2"/>
        <charset val="128"/>
      </rPr>
      <t>※</t>
    </r>
    <r>
      <rPr>
        <b/>
        <sz val="9"/>
        <color rgb="FFFF0000"/>
        <rFont val="メイリオ"/>
        <family val="2"/>
        <charset val="128"/>
      </rPr>
      <t>)</t>
    </r>
  </si>
  <si>
    <t>3-4行目</t>
  </si>
  <si>
    <t>11-12行目</t>
  </si>
  <si>
    <t>メールアドレス2欄を縦から横へ変更</t>
  </si>
  <si>
    <t>14-15行目</t>
  </si>
  <si>
    <t>73-75行目</t>
  </si>
  <si>
    <t>80-88行目</t>
  </si>
  <si>
    <t>85-87行目</t>
    <phoneticPr fontId="15"/>
  </si>
  <si>
    <t>F欄の「連絡先指定」の「B欄の連絡先（F欄にメールアドレス記入）」を選択した際、F欄メールアドレス欄が黄色にハイライトされる</t>
  </si>
  <si>
    <t>(36)販売店注文番号</t>
  </si>
  <si>
    <t>0から始まる注文番号で発注頂く販売店対応のため、書式設定を変更</t>
  </si>
  <si>
    <t>印刷設定を１×１に変更</t>
  </si>
  <si>
    <t>(29)連絡先指定</t>
    <phoneticPr fontId="15"/>
  </si>
  <si>
    <t>選択肢の先頭に「B. C. F.」を追記</t>
  </si>
  <si>
    <t>「お客様（エンドユーザー様）へ」のAppendix1のリンク正しく修正（申請書・【記入例】申請書）</t>
    <phoneticPr fontId="15"/>
  </si>
  <si>
    <t>【記入例】申請書 (GLS)
3-4行目</t>
    <phoneticPr fontId="15"/>
  </si>
  <si>
    <t>「お客様（エンドユーザー様）へ」のAppendix1のリンクになっていたのをAppendix2 へ修正</t>
    <phoneticPr fontId="15"/>
  </si>
  <si>
    <t>(1)ログインID</t>
  </si>
  <si>
    <t>0から始まるログインIDのため、書式設定を変更</t>
  </si>
  <si>
    <t>申請書(GLS)</t>
    <rPh sb="0" eb="3">
      <t>シンセイショ</t>
    </rPh>
    <phoneticPr fontId="15"/>
  </si>
  <si>
    <t>申請書 (GLS)
3-4行目</t>
    <phoneticPr fontId="15"/>
  </si>
  <si>
    <t>「お客様（エンドユーザー様）へ」のAppendix2のリンク正しく修正（申請書(GLS)・【記入例】申請書(GLS)）</t>
    <phoneticPr fontId="15"/>
  </si>
  <si>
    <t>F欄の「連絡先指定」の「B. B欄の連絡先（F欄にメールアドレス記入）」を選択した際、F欄メールアドレス欄が黄色にハイライトされる</t>
    <phoneticPr fontId="15"/>
  </si>
  <si>
    <t>F欄の「連絡先指定」の「F. その他の連絡先（下部(※)に連絡先を記載）」を選択した際、F欄が黄色にハイライトされる</t>
    <phoneticPr fontId="15"/>
  </si>
  <si>
    <t>「お客様（エンドユーザー様）へ」のEAのリンクを「http」→「https」へ変更し、ハイパーリンクに修正。</t>
    <rPh sb="39" eb="41">
      <t>ヘンコウ</t>
    </rPh>
    <rPh sb="51" eb="53">
      <t>シュウセイ</t>
    </rPh>
    <phoneticPr fontId="15"/>
  </si>
  <si>
    <t>「お客様（エンドユーザー様）へ」のAppendix１のリンクを「http」→「https」へ変更し、ハイパーリンクに修正。</t>
    <phoneticPr fontId="15"/>
  </si>
  <si>
    <t>3-4行目→5行目</t>
    <rPh sb="7" eb="9">
      <t>ギョウメ</t>
    </rPh>
    <phoneticPr fontId="15"/>
  </si>
  <si>
    <t>「お客様（エンドユーザー様）へ」のAppendix2のリンクを「http」→「https」へ変更し、ハイパーリンクに修正。表示「Appendix２」→「Appendix2A」へ変更。セルを分割して５行目へ移動</t>
    <rPh sb="61" eb="63">
      <t>ヒョウジ</t>
    </rPh>
    <rPh sb="88" eb="90">
      <t>ヘンコウ</t>
    </rPh>
    <rPh sb="94" eb="96">
      <t>ブンカツ</t>
    </rPh>
    <rPh sb="99" eb="101">
      <t>ギョウメ</t>
    </rPh>
    <rPh sb="102" eb="104">
      <t>イドウ</t>
    </rPh>
    <phoneticPr fontId="15"/>
  </si>
  <si>
    <t>URLセル</t>
    <phoneticPr fontId="15"/>
  </si>
  <si>
    <t>F欄の「連絡先指定」の「C. C欄の連絡先」を選択した際、F欄欄がグレーアウトされる</t>
    <phoneticPr fontId="15"/>
  </si>
  <si>
    <t>F欄の「連絡先指定」の「B. B欄の連絡先（F欄にメールアドレス記入）」を選択した際、F欄メールアドレス欄以外がグレーアウトされる</t>
    <rPh sb="53" eb="55">
      <t>イガイ</t>
    </rPh>
    <phoneticPr fontId="15"/>
  </si>
  <si>
    <r>
      <t>太枠の中の必須項目（</t>
    </r>
    <r>
      <rPr>
        <b/>
        <sz val="12"/>
        <color rgb="FFFF0000"/>
        <rFont val="メイリオ"/>
        <family val="2"/>
        <charset val="128"/>
      </rPr>
      <t>※</t>
    </r>
    <r>
      <rPr>
        <b/>
        <sz val="11"/>
        <color rgb="FF000000"/>
        <rFont val="メイリオ"/>
        <family val="2"/>
        <charset val="128"/>
      </rPr>
      <t>）すべてのご入力をお願いいたします。</t>
    </r>
    <r>
      <rPr>
        <b/>
        <sz val="11"/>
        <color rgb="FFFF0000"/>
        <rFont val="メイリオ"/>
        <family val="2"/>
        <charset val="128"/>
      </rPr>
      <t>記載いただいた内容に不備が発生した場合は、発注商流を通じて確認させていただきます。</t>
    </r>
  </si>
  <si>
    <r>
      <t>shoji_admin</t>
    </r>
    <r>
      <rPr>
        <sz val="18"/>
        <color rgb="FF4081D0"/>
        <rFont val="メイリオ"/>
        <family val="2"/>
        <charset val="128"/>
      </rPr>
      <t xml:space="preserve"> </t>
    </r>
    <r>
      <rPr>
        <b/>
        <sz val="18"/>
        <color rgb="FFFF0000"/>
        <rFont val="メイリオ"/>
        <family val="2"/>
        <charset val="128"/>
      </rPr>
      <t>(入力必須)</t>
    </r>
  </si>
  <si>
    <r>
      <t>アドオン製品のみのご注文の場合、</t>
    </r>
    <r>
      <rPr>
        <sz val="10"/>
        <rFont val="メイリオ"/>
        <family val="2"/>
        <charset val="128"/>
      </rPr>
      <t>本欄に本体RHEL・JBoss契約のコントラクト番号の記載が必須です。</t>
    </r>
  </si>
  <si>
    <t>連絡先指定（プルダウンで1つ選択）</t>
  </si>
  <si>
    <t>「B欄の連絡先」または「その他の連絡先」をご指定の場合のみ記載</t>
  </si>
  <si>
    <t>トレーニング GLS(Global Learning Service)注文の場合、
F欄記入不要（グレーアウト部分も不要です。）</t>
    <rPh sb="54" eb="56">
      <t>ブブン</t>
    </rPh>
    <rPh sb="57" eb="59">
      <t>フヨウ</t>
    </rPh>
    <phoneticPr fontId="15"/>
  </si>
  <si>
    <r>
      <t xml:space="preserve">1アドレスのみ。
</t>
    </r>
    <r>
      <rPr>
        <sz val="10"/>
        <color theme="1"/>
        <rFont val="メイリオ"/>
        <family val="2"/>
        <charset val="128"/>
      </rPr>
      <t>ご契約者様以外の
アドレス登録も可。</t>
    </r>
    <phoneticPr fontId="15"/>
  </si>
  <si>
    <t>余白に「１名様のみ」を追記</t>
    <rPh sb="0" eb="2">
      <t>ヨハク</t>
    </rPh>
    <rPh sb="5" eb="7">
      <t>メイ</t>
    </rPh>
    <rPh sb="11" eb="13">
      <t>ツイキ</t>
    </rPh>
    <phoneticPr fontId="15"/>
  </si>
  <si>
    <t>開始日・終了日を必ず入力してください。→最短開始日希望の場合は空欄の旨に変更</t>
    <rPh sb="20" eb="22">
      <t>サイタn</t>
    </rPh>
    <rPh sb="22" eb="25">
      <t>カイ</t>
    </rPh>
    <rPh sb="25" eb="27">
      <t>キボウ</t>
    </rPh>
    <rPh sb="28" eb="30">
      <t>バアイ</t>
    </rPh>
    <rPh sb="31" eb="33">
      <t>クウラn</t>
    </rPh>
    <rPh sb="34" eb="35">
      <t xml:space="preserve">ムネ </t>
    </rPh>
    <rPh sb="36" eb="38">
      <t>ヘンコウ</t>
    </rPh>
    <phoneticPr fontId="15"/>
  </si>
  <si>
    <t>毎年異なります</t>
    <rPh sb="0" eb="3">
      <t>マイトシ</t>
    </rPh>
    <phoneticPr fontId="15"/>
  </si>
  <si>
    <t>コントラクト番号セルに毎年異なる旨追記</t>
    <rPh sb="11" eb="13">
      <t>マイトシ</t>
    </rPh>
    <rPh sb="13" eb="14">
      <t>コトナル</t>
    </rPh>
    <rPh sb="17" eb="19">
      <t>ツイキ</t>
    </rPh>
    <phoneticPr fontId="15"/>
  </si>
  <si>
    <r>
      <t xml:space="preserve">ログインID
</t>
    </r>
    <r>
      <rPr>
        <b/>
        <sz val="11"/>
        <color rgb="FFFF0000"/>
        <rFont val="メイリオ"/>
        <family val="2"/>
        <charset val="128"/>
      </rPr>
      <t>【事前登録必須】</t>
    </r>
    <rPh sb="8" eb="10">
      <t>ジゼn</t>
    </rPh>
    <rPh sb="10" eb="12">
      <t>トウロク</t>
    </rPh>
    <phoneticPr fontId="15"/>
  </si>
  <si>
    <t>ログインID欄【必須】→【事前登録必須】
ログインID説明欄を見やすく変更</t>
    <rPh sb="6" eb="7">
      <t>ラn</t>
    </rPh>
    <rPh sb="8" eb="10">
      <t>ヒッス</t>
    </rPh>
    <rPh sb="13" eb="17">
      <t>ジゼントウ</t>
    </rPh>
    <rPh sb="27" eb="30">
      <t>セツメイ</t>
    </rPh>
    <rPh sb="31" eb="32">
      <t>ミヤスクヘンク</t>
    </rPh>
    <phoneticPr fontId="15"/>
  </si>
  <si>
    <t>(9:00〜17:00)</t>
    <phoneticPr fontId="15"/>
  </si>
  <si>
    <t>2017年10月1日以降レッドハット社受注となるご注文は、すべて本様式で購入申請書をご提出いただく必要があります。</t>
    <phoneticPr fontId="15"/>
  </si>
  <si>
    <t>旧バージョンの申請書ではお受けできません。</t>
    <phoneticPr fontId="15"/>
  </si>
  <si>
    <t>こちらのファイルは、Excelファイル（xlsまたはxlsx）のままご注文書とともに販売店様へご送付ください。</t>
    <phoneticPr fontId="15"/>
  </si>
  <si>
    <t>（１）レッドハット社にて、ご指定頂いたログインIDにご注文のサブスクリプション契約を登録致します。</t>
    <phoneticPr fontId="15"/>
  </si>
  <si>
    <t>欄内外の説明を入れ替え、見やすさ重視で変更
記載されてた内容で削除したもの：
◆ご注文の受付について
新規ご購入は契約開始日の60日前から、既存ご契約の更新は契約満了日の90日前よりご注文をお請けいたします。
新規および更新の製品を組み合わせて複数年契約として一括発注することはできません。</t>
    <rPh sb="0" eb="1">
      <t xml:space="preserve">ラン </t>
    </rPh>
    <rPh sb="1" eb="2">
      <t>ナイ</t>
    </rPh>
    <rPh sb="2" eb="3">
      <t xml:space="preserve">ガイ </t>
    </rPh>
    <rPh sb="4" eb="6">
      <t>セツメイ</t>
    </rPh>
    <rPh sb="7" eb="8">
      <t xml:space="preserve">イレカエ </t>
    </rPh>
    <rPh sb="12" eb="13">
      <t>ミヤス</t>
    </rPh>
    <rPh sb="16" eb="18">
      <t>ジュウシデ</t>
    </rPh>
    <rPh sb="19" eb="21">
      <t>ヘンコウ</t>
    </rPh>
    <rPh sb="22" eb="24">
      <t>キサイ</t>
    </rPh>
    <rPh sb="28" eb="30">
      <t>ナイヨウ</t>
    </rPh>
    <rPh sb="31" eb="33">
      <t>サクジヨ</t>
    </rPh>
    <phoneticPr fontId="15"/>
  </si>
  <si>
    <r>
      <rPr>
        <b/>
        <sz val="12"/>
        <rFont val="メイリオ"/>
        <family val="2"/>
        <charset val="128"/>
      </rPr>
      <t>ログインIDをお忘れの方</t>
    </r>
    <r>
      <rPr>
        <sz val="9"/>
        <rFont val="メイリオ"/>
        <family val="2"/>
        <charset val="128"/>
      </rPr>
      <t>は、レッドハットカスタマーサービスへご連絡ください。</t>
    </r>
    <rPh sb="7" eb="8">
      <t>オワスレ</t>
    </rPh>
    <phoneticPr fontId="15"/>
  </si>
  <si>
    <t>都道府県
(東京都)</t>
    <rPh sb="6" eb="8">
      <t>トウキョウ</t>
    </rPh>
    <rPh sb="8" eb="9">
      <t xml:space="preserve">１０ </t>
    </rPh>
    <phoneticPr fontId="15"/>
  </si>
  <si>
    <t>市区町村
(渋谷区)</t>
    <rPh sb="6" eb="8">
      <t>シブヤ</t>
    </rPh>
    <rPh sb="8" eb="9">
      <t xml:space="preserve">９ </t>
    </rPh>
    <phoneticPr fontId="15"/>
  </si>
  <si>
    <t>（4）サブスクリプション証書に記載される宛て名は、必ずしも本欄の会社名ではなく、Red Hat Customer Portal (旧 RHN)のログインIDに登録されている会社名が表示されます。</t>
    <rPh sb="17" eb="19">
      <t>テツヅキ</t>
    </rPh>
    <rPh sb="20" eb="22">
      <t>カンリョウ</t>
    </rPh>
    <rPh sb="33" eb="35">
      <t>ソウフ</t>
    </rPh>
    <phoneticPr fontId="15"/>
  </si>
  <si>
    <t>※サブスクリプション証書　ダウンロード方法</t>
  </si>
  <si>
    <t xml:space="preserve">B欄会社名の注意書きを欄外に写して、シンプルなメッセージへ変更
旧コメント：レッドハット社よりご注文の手続きが完了したことをお知らせするメールが送信されます。Aでご指定のログインIDでカスタマーポータルにログインして頂くと、サブスクリプション証書のダウンロードが可能となります。従来の証書の発送はありません。入力にお間違いのない様ご注意ください。																									</t>
    <rPh sb="0" eb="1">
      <t>B</t>
    </rPh>
    <rPh sb="1" eb="2">
      <t xml:space="preserve">ラン </t>
    </rPh>
    <rPh sb="6" eb="9">
      <t>チュウ</t>
    </rPh>
    <rPh sb="11" eb="13">
      <t>ラn</t>
    </rPh>
    <rPh sb="14" eb="15">
      <t>ウツセィ</t>
    </rPh>
    <rPh sb="29" eb="31">
      <t>ヘンコウ</t>
    </rPh>
    <rPh sb="32" eb="33">
      <t>キュウ</t>
    </rPh>
    <phoneticPr fontId="15"/>
  </si>
  <si>
    <t>（13）エンドユーザー様に販売された販売店及び担当者様情報を記載ください。</t>
    <rPh sb="11" eb="12">
      <t>サマ</t>
    </rPh>
    <rPh sb="13" eb="15">
      <t>ハンバイ</t>
    </rPh>
    <rPh sb="18" eb="27">
      <t>ハンバイ</t>
    </rPh>
    <rPh sb="27" eb="29">
      <t>ジョウホウ</t>
    </rPh>
    <rPh sb="30" eb="32">
      <t>キサイ</t>
    </rPh>
    <phoneticPr fontId="15"/>
  </si>
  <si>
    <r>
      <rPr>
        <b/>
        <sz val="13"/>
        <color rgb="FF000000"/>
        <rFont val="メイリオ"/>
        <family val="2"/>
        <charset val="128"/>
      </rPr>
      <t>エンドユーザー様</t>
    </r>
    <r>
      <rPr>
        <sz val="13"/>
        <color rgb="FF000000"/>
        <rFont val="メイリオ"/>
        <family val="2"/>
        <charset val="128"/>
      </rPr>
      <t>情報を必ずご記入ください。</t>
    </r>
    <rPh sb="7" eb="8">
      <t>サマ</t>
    </rPh>
    <rPh sb="8" eb="10">
      <t>ジョウホウ</t>
    </rPh>
    <rPh sb="11" eb="12">
      <t>カナラズ</t>
    </rPh>
    <rPh sb="14" eb="16">
      <t>キニュウ</t>
    </rPh>
    <phoneticPr fontId="15"/>
  </si>
  <si>
    <t>◆個人情報の取り扱いについて
レッドハット株式会社、及び米国親会社Red Hat,Inc. は、本購入申請書によって収集したお客様の個人情報
（以下「個人情報」)を弊社のプライバシーポリシーを遵守した上で、以下の目的に利用させていただきます。</t>
    <phoneticPr fontId="15"/>
  </si>
  <si>
    <t>●サブスクリプション証書の発行、サブスクリプション更新または新規販売のご案内、弊社製品およびサービスに関する情報提供、アンケート調査（電話・E-mailなど）、弊社が主催/協賛する各種セミナーのご案内
●レッドハット株式会社のウェブサイトにパートナーとして列挙されている製品販売店様（以下「パートナー」）ならびにお客様が本書をパートナー以外の販売店様へ提出される場合は当該販売店様（以下「リセラー」）からお客様へのサブスクリプション更新のご案内、ニュースの配信、入会申し込み、商品発送</t>
    <phoneticPr fontId="15"/>
  </si>
  <si>
    <t>＊個人情報の利用に際して弊社は、弊社が業務委託を行っている者（以下「受託者」）に対して個人情報を開示する場合がございます。
この場合弊社は受託者との間において秘密保持契約を締結致します。
＊個人情報は弊社、パートナーおよびリセラーとの間で、各社の管理責任のもとで上記利用目的のためにのみ共同利用させていただきます。</t>
    <phoneticPr fontId="15"/>
  </si>
  <si>
    <r>
      <t xml:space="preserve">◆サブスクリプションの利用開始について
サブスクリプション契約開始後、A欄に指定されたログインIDでRed Hat Customer Portal（RHN）にアクセスすると、ソフトウェアのダウンロードやアップデートの入手、テクニカルサポートなどのサービスをご利用頂けます。
メール受信（納品完了）していても、契約開始日を迎えるまでサービスはご利用頂くことは出来ません。
</t>
    </r>
    <r>
      <rPr>
        <b/>
        <sz val="13"/>
        <color rgb="FF000000"/>
        <rFont val="メイリオ"/>
        <family val="2"/>
        <charset val="128"/>
      </rPr>
      <t>Red Hat Customer Portal（RHN）の契約期間</t>
    </r>
    <r>
      <rPr>
        <sz val="13"/>
        <color rgb="FF000000"/>
        <rFont val="メイリオ"/>
        <family val="2"/>
        <charset val="128"/>
      </rPr>
      <t xml:space="preserve">は、
</t>
    </r>
    <r>
      <rPr>
        <b/>
        <sz val="13"/>
        <color rgb="FF000000"/>
        <rFont val="メイリオ"/>
        <family val="2"/>
        <charset val="128"/>
      </rPr>
      <t>アメリカ東海岸時間を基準</t>
    </r>
    <r>
      <rPr>
        <sz val="13"/>
        <color rgb="FF000000"/>
        <rFont val="メイリオ"/>
        <family val="2"/>
        <charset val="128"/>
      </rPr>
      <t>としているため、実質的な利用開始</t>
    </r>
    <r>
      <rPr>
        <b/>
        <sz val="13"/>
        <color rgb="FF000000"/>
        <rFont val="メイリオ"/>
        <family val="2"/>
        <charset val="128"/>
      </rPr>
      <t>は契約開始日の14-15時頃</t>
    </r>
    <r>
      <rPr>
        <sz val="13"/>
        <color rgb="FF000000"/>
        <rFont val="メイリオ"/>
        <family val="2"/>
        <charset val="128"/>
      </rPr>
      <t>からになります。</t>
    </r>
    <rPh sb="140" eb="142">
      <t>ジュシn</t>
    </rPh>
    <rPh sb="142" eb="143">
      <t>ノウヒn</t>
    </rPh>
    <rPh sb="143" eb="145">
      <t>ジュシn</t>
    </rPh>
    <phoneticPr fontId="15"/>
  </si>
  <si>
    <r>
      <t xml:space="preserve">（24）開始日 について
最短開始日をご希望の場合は開始日・終了日を空欄にしてください。
新規型番は、レッドハット社からのメール出荷日より過去日付を契約開始日に指定することはできません。
レッドハット社注文処理日以前の日（過去日付）が指定されていた場合は、
</t>
    </r>
    <r>
      <rPr>
        <b/>
        <sz val="13"/>
        <color rgb="FF000000"/>
        <rFont val="メイリオ"/>
        <family val="2"/>
        <charset val="128"/>
      </rPr>
      <t>最短処理のメール出荷日が契約開始日</t>
    </r>
    <r>
      <rPr>
        <sz val="13"/>
        <color rgb="FF000000"/>
        <rFont val="メイリオ"/>
        <family val="2"/>
        <charset val="128"/>
      </rPr>
      <t>になります。</t>
    </r>
    <rPh sb="4" eb="7">
      <t>カイシビ</t>
    </rPh>
    <rPh sb="25" eb="26">
      <t xml:space="preserve">シャ </t>
    </rPh>
    <rPh sb="68" eb="69">
      <t>sy</t>
    </rPh>
    <phoneticPr fontId="15"/>
  </si>
  <si>
    <t>◆本申請書入力方法についてのお問い合わせ先
レッドハット株式会社　更新担当　TEL：0120-865-100</t>
    <phoneticPr fontId="15"/>
  </si>
  <si>
    <t>ログインIDをお持ちでない方　→</t>
    <rPh sb="13" eb="14">
      <t>カタ</t>
    </rPh>
    <phoneticPr fontId="15"/>
  </si>
  <si>
    <t>V6.1.11</t>
    <phoneticPr fontId="15"/>
  </si>
  <si>
    <r>
      <t>◆契約更新について
RED HATエンタープライズ契約 付属文書１に明記されておりますとおり、
Red Hatソフトウェアについて有効なサブスクリプション契約を保有しているお客様は、
当該Red Hatソフトウェアを使用している全てのユニット (ex. Red HatEnterprise Linuxの場合は「システム」)に対し、
サブスクリプション契約を購入する必要があります。 
従いまして、任意のRed HatEnterprise Linuxサブスクリプション契約期間が終了し、
他に有効なサブスクリプション契約を保有していた場合、
その</t>
    </r>
    <r>
      <rPr>
        <b/>
        <sz val="13"/>
        <color rgb="FF000000"/>
        <rFont val="メイリオ"/>
        <family val="2"/>
        <charset val="128"/>
      </rPr>
      <t>終了したサブスクリプション契約は終了日の翌日を開始日として間断なく更新</t>
    </r>
    <r>
      <rPr>
        <sz val="13"/>
        <color rgb="FF000000"/>
        <rFont val="メイリオ"/>
        <family val="2"/>
        <charset val="128"/>
      </rPr>
      <t>されなければなりません。</t>
    </r>
    <phoneticPr fontId="15"/>
  </si>
  <si>
    <t>（２）こちらのメールアドレスに手続き完了連絡が届きます。
その後ご指定のログインIDでカスタマーポータルにログインして頂くと、
サブスクリプション証書のダウンロードが可能となります。従来の証書の発送はありません。</t>
    <rPh sb="15" eb="17">
      <t>テツヅキ</t>
    </rPh>
    <rPh sb="18" eb="20">
      <t>カンリョウ</t>
    </rPh>
    <rPh sb="23" eb="24">
      <t>トドキ</t>
    </rPh>
    <phoneticPr fontId="15"/>
  </si>
  <si>
    <r>
      <t xml:space="preserve">（28）レッドハットへの伝達事項 
</t>
    </r>
    <r>
      <rPr>
        <b/>
        <sz val="13"/>
        <color rgb="FF000000"/>
        <rFont val="メイリオ"/>
        <family val="2"/>
        <charset val="128"/>
      </rPr>
      <t>カスタマーポータルに登録のご指定ログインIDに紐付く会社名がB欄/C欄の会社名と異なる場合</t>
    </r>
    <r>
      <rPr>
        <sz val="13"/>
        <color rgb="FF000000"/>
        <rFont val="メイリオ"/>
        <family val="2"/>
        <charset val="128"/>
      </rPr>
      <t>は、
こちらの欄にB欄の会社様との関連性を記載ください。</t>
    </r>
    <rPh sb="28" eb="30">
      <t>トウロク</t>
    </rPh>
    <rPh sb="41" eb="43">
      <t>ヒモヅク</t>
    </rPh>
    <rPh sb="44" eb="47">
      <t>カイセィア</t>
    </rPh>
    <rPh sb="49" eb="50">
      <t>ラn</t>
    </rPh>
    <rPh sb="52" eb="53">
      <t>ラントモ</t>
    </rPh>
    <rPh sb="54" eb="57">
      <t>カイセィア</t>
    </rPh>
    <rPh sb="58" eb="59">
      <t>コトナル</t>
    </rPh>
    <rPh sb="61" eb="63">
      <t>バアイ</t>
    </rPh>
    <rPh sb="69" eb="70">
      <t>ラn</t>
    </rPh>
    <rPh sb="75" eb="78">
      <t>カイセィア</t>
    </rPh>
    <rPh sb="80" eb="83">
      <t>カンレn</t>
    </rPh>
    <rPh sb="84" eb="86">
      <t>キサイ</t>
    </rPh>
    <phoneticPr fontId="15"/>
  </si>
  <si>
    <t>C 販売店様情報へ
レッドハット社よりRed Hat Ready Partner参加のご案内等、各種ご案内をお送りする場合があります。</t>
    <phoneticPr fontId="15"/>
  </si>
  <si>
    <r>
      <rPr>
        <b/>
        <sz val="10"/>
        <color rgb="FF000000"/>
        <rFont val="メイリオ"/>
        <family val="2"/>
        <charset val="128"/>
      </rPr>
      <t>最短開始日をご希望の場合は開始日・終了日を空欄にしてください。</t>
    </r>
    <r>
      <rPr>
        <sz val="9"/>
        <color rgb="FF000000"/>
        <rFont val="メイリオ"/>
        <family val="2"/>
        <charset val="128"/>
      </rPr>
      <t xml:space="preserve">
</t>
    </r>
    <r>
      <rPr>
        <sz val="9"/>
        <rFont val="メイリオ"/>
        <family val="2"/>
        <charset val="128"/>
      </rPr>
      <t xml:space="preserve">更新型番(XXXXXXXXRN)は開始日入力必須です。
また新規型番で開始日が過去日付を指定されていた場合は、レッドハット社最短処理のメール送付日が契約開始日になります。
</t>
    </r>
    <r>
      <rPr>
        <sz val="9"/>
        <color rgb="FF000000"/>
        <rFont val="メイリオ"/>
        <family val="2"/>
        <charset val="128"/>
      </rPr>
      <t xml:space="preserve">
ご注文内容欄が足りない場合（6行以上）は
申請書のファイルを分けて作成ください。</t>
    </r>
    <rPh sb="0" eb="2">
      <t>サイタn</t>
    </rPh>
    <rPh sb="2" eb="4">
      <t>カイシ</t>
    </rPh>
    <rPh sb="4" eb="5">
      <t>ヒ</t>
    </rPh>
    <rPh sb="10" eb="12">
      <t>バアイ</t>
    </rPh>
    <rPh sb="13" eb="16">
      <t>カイシ</t>
    </rPh>
    <rPh sb="17" eb="20">
      <t>シュウリョウビ</t>
    </rPh>
    <rPh sb="21" eb="23">
      <t>クウラn</t>
    </rPh>
    <rPh sb="32" eb="33">
      <t>コウシn</t>
    </rPh>
    <rPh sb="33" eb="35">
      <t>カタ</t>
    </rPh>
    <rPh sb="49" eb="53">
      <t>ニュウリョク</t>
    </rPh>
    <rPh sb="56" eb="59">
      <t>カイシビ</t>
    </rPh>
    <rPh sb="62" eb="64">
      <t>シンキ</t>
    </rPh>
    <rPh sb="64" eb="66">
      <t>コウシn</t>
    </rPh>
    <rPh sb="102" eb="104">
      <t>ソウフ</t>
    </rPh>
    <phoneticPr fontId="15"/>
  </si>
  <si>
    <t>【販売代理店様（リセラー様）へ】のEAとAppendix1をハイパーリンクに修正
欄外に案内の一部を移動</t>
    <rPh sb="41" eb="43">
      <t xml:space="preserve">ランガイ </t>
    </rPh>
    <rPh sb="44" eb="46">
      <t>アンナイ</t>
    </rPh>
    <rPh sb="47" eb="49">
      <t>イチブ</t>
    </rPh>
    <rPh sb="50" eb="52">
      <t>イドウ</t>
    </rPh>
    <phoneticPr fontId="15"/>
  </si>
  <si>
    <r>
      <t xml:space="preserve">ログインID
</t>
    </r>
    <r>
      <rPr>
        <b/>
        <sz val="11"/>
        <color rgb="FFFF0000"/>
        <rFont val="メイリオ"/>
        <family val="2"/>
        <charset val="128"/>
      </rPr>
      <t>【事前登録必須】</t>
    </r>
  </si>
  <si>
    <r>
      <t>エンドユーザー様</t>
    </r>
    <r>
      <rPr>
        <sz val="13"/>
        <color rgb="FF000000"/>
        <rFont val="メイリオ"/>
        <family val="2"/>
        <charset val="128"/>
      </rPr>
      <t>情報を必ずご記入ください。</t>
    </r>
  </si>
  <si>
    <t>10098XXX</t>
    <phoneticPr fontId="15"/>
  </si>
  <si>
    <t>C(期間調整)</t>
  </si>
  <si>
    <t>遡及承認取得済み</t>
    <rPh sb="0" eb="2">
      <t>ソキュウ</t>
    </rPh>
    <rPh sb="2" eb="4">
      <t>sy</t>
    </rPh>
    <rPh sb="4" eb="7">
      <t>シュトク</t>
    </rPh>
    <phoneticPr fontId="15"/>
  </si>
  <si>
    <t>o</t>
  </si>
  <si>
    <t>最短開始日をご希望の場合は開始日・終了日を空欄にしてください。
ご注文内容欄が足りない場合（6行以上）は申請書のファイルを分けて作成ください。</t>
    <rPh sb="0" eb="3">
      <t>カイシビ</t>
    </rPh>
    <phoneticPr fontId="15"/>
  </si>
  <si>
    <t>（24）開始日 について
最短開始日をご希望の場合は開始日・終了日を空欄にしてください。
新規型番は、レッドハット社からのメール出荷日より過去日付を契約開始日に指定することはできません。
レッドハット社注文処理日以前の日（過去日付）が指定されていた場合は、
最短処理のメール出荷日が契約開始日になります。</t>
    <rPh sb="4" eb="7">
      <t>カイシビ</t>
    </rPh>
    <rPh sb="25" eb="26">
      <t xml:space="preserve">シャ </t>
    </rPh>
    <rPh sb="68" eb="69">
      <t>sy</t>
    </rPh>
    <phoneticPr fontId="15"/>
  </si>
  <si>
    <t>申請書及び【記入例】(23)</t>
  </si>
  <si>
    <t>申請書及び【記入例】
(10)〜(12)</t>
  </si>
  <si>
    <t>申請書及び【記入例】
F欄</t>
    <rPh sb="2" eb="3">
      <t>ラン</t>
    </rPh>
    <phoneticPr fontId="15"/>
  </si>
  <si>
    <t>申請書及び【記入例】
3-5行目</t>
    <rPh sb="6" eb="8">
      <t>ギョウメ</t>
    </rPh>
    <phoneticPr fontId="15"/>
  </si>
  <si>
    <t>申請書及び【記入例】
C欄</t>
  </si>
  <si>
    <t>申請書及び【記入例】
A、C、F氏名欄</t>
    <rPh sb="16" eb="18">
      <t>シメイ</t>
    </rPh>
    <phoneticPr fontId="15"/>
  </si>
  <si>
    <t>申請書及び【記入例】
D欄</t>
  </si>
  <si>
    <t>申請書及び【記入例】(29)</t>
  </si>
  <si>
    <t>申請書及び【記入例】
A欄</t>
  </si>
  <si>
    <t>申請書及び【記入例】
B欄会社名</t>
  </si>
  <si>
    <t>申請書及び【記入例】</t>
  </si>
  <si>
    <t>(例) 2021</t>
    <phoneticPr fontId="15"/>
  </si>
  <si>
    <t>(例) 2022</t>
    <phoneticPr fontId="15"/>
  </si>
  <si>
    <t>1アドレスのみ</t>
    <phoneticPr fontId="15"/>
  </si>
  <si>
    <t>RH00001</t>
    <phoneticPr fontId="15"/>
  </si>
  <si>
    <t>RH00001F3</t>
    <phoneticPr fontId="15"/>
  </si>
  <si>
    <t>12345XXX</t>
    <phoneticPr fontId="15"/>
  </si>
  <si>
    <r>
      <t>レッドハット社より指定の事前情報を求められている場合</t>
    </r>
    <r>
      <rPr>
        <sz val="10"/>
        <color rgb="FF000000"/>
        <rFont val="メイリオ"/>
        <family val="2"/>
        <charset val="128"/>
      </rPr>
      <t>は本欄に記載をお願いいたします。
例：遡及承認あり</t>
    </r>
    <rPh sb="45" eb="47">
      <t>ソキュウ</t>
    </rPh>
    <phoneticPr fontId="15"/>
  </si>
  <si>
    <t>ご指定頂いたメールアドレスに手続き完了をお知らせをするメールを送付します。</t>
    <phoneticPr fontId="15"/>
  </si>
  <si>
    <r>
      <rPr>
        <b/>
        <sz val="11"/>
        <rFont val="メイリオ"/>
        <family val="2"/>
        <charset val="128"/>
      </rPr>
      <t>ログインIDをお忘れの方</t>
    </r>
    <r>
      <rPr>
        <sz val="11"/>
        <rFont val="メイリオ"/>
        <family val="2"/>
        <charset val="128"/>
      </rPr>
      <t>は、レッドハットカスタマーサービスへご連絡ください。</t>
    </r>
    <rPh sb="7" eb="8">
      <t>オワスレ</t>
    </rPh>
    <phoneticPr fontId="15"/>
  </si>
  <si>
    <t>2.対象の製品のコントラクト番号をご確認ください。</t>
  </si>
  <si>
    <t>新規ログインID作成はコチラ</t>
  </si>
  <si>
    <t>（26）コントラクト番号の確認方法</t>
    <phoneticPr fontId="15"/>
  </si>
  <si>
    <t>申請書及び【記入例】
(35)契約販売店様発注番号</t>
    <phoneticPr fontId="15"/>
  </si>
  <si>
    <t xml:space="preserve">（35）契約販売店様発注番号の背景黄色に変更（入力漏れ防止のため）				
				</t>
    <rPh sb="15" eb="17">
      <t>ハイケイ</t>
    </rPh>
    <rPh sb="17" eb="19">
      <t>キイロ</t>
    </rPh>
    <rPh sb="20" eb="22">
      <t>ヘンコウ</t>
    </rPh>
    <rPh sb="23" eb="26">
      <t>ニュウリョク</t>
    </rPh>
    <rPh sb="27" eb="29">
      <t>ボウシ</t>
    </rPh>
    <phoneticPr fontId="15"/>
  </si>
  <si>
    <t>改訂後アカウント運用ルール
B66セルに記載のメールアドレス</t>
    <phoneticPr fontId="15"/>
  </si>
  <si>
    <t>「新しい申請書に関するご質問は、about-new-order-form@redhat.com　までお問い合わせください。」
を
「アカウントルールに関するご質問は、cd-jp@redhat.com　までお問い合わせください。」に修正</t>
    <phoneticPr fontId="15"/>
  </si>
  <si>
    <t>1.こちら</t>
  </si>
  <si>
    <t>にログインして下さい。</t>
    <phoneticPr fontId="15"/>
  </si>
  <si>
    <t>申請書及び【記入例】
欄外</t>
    <phoneticPr fontId="15"/>
  </si>
  <si>
    <t>申請書及び【記入例】
欄外</t>
    <rPh sb="0" eb="2">
      <t>ランガ</t>
    </rPh>
    <phoneticPr fontId="15"/>
  </si>
  <si>
    <t>（26）コントラクト番号の確認方
1.こちらにログインしてください。のリンクを「https://access.redhat.com/management/subscriptions」に変更</t>
    <rPh sb="22" eb="24">
      <t>ヘンク</t>
    </rPh>
    <phoneticPr fontId="15"/>
  </si>
  <si>
    <r>
      <t>ご指定頂いた</t>
    </r>
    <r>
      <rPr>
        <b/>
        <sz val="12"/>
        <rFont val="メイリオ"/>
        <family val="2"/>
        <charset val="128"/>
      </rPr>
      <t>メールアドレスに手続き完了をお知らせするメールを送付</t>
    </r>
    <r>
      <rPr>
        <sz val="12"/>
        <rFont val="メイリオ"/>
        <family val="2"/>
        <charset val="128"/>
      </rPr>
      <t>します。ログインIDに紐づくメールアドレス以外でも問題ありません。</t>
    </r>
    <r>
      <rPr>
        <sz val="8"/>
        <rFont val="メイリオ"/>
        <family val="2"/>
        <charset val="128"/>
      </rPr>
      <t>（お間違いのないようにお願いします。）</t>
    </r>
    <rPh sb="0" eb="68">
      <t>ニュウリョクマチガヨウチュウイ</t>
    </rPh>
    <phoneticPr fontId="15"/>
  </si>
  <si>
    <r>
      <rPr>
        <sz val="12"/>
        <rFont val="メイリオ"/>
        <family val="2"/>
        <charset val="128"/>
      </rPr>
      <t>ご指定頂いた</t>
    </r>
    <r>
      <rPr>
        <b/>
        <sz val="12"/>
        <rFont val="メイリオ"/>
        <family val="2"/>
        <charset val="128"/>
      </rPr>
      <t>メールアドレスに手続き完了をお知らせするメールを送付</t>
    </r>
    <r>
      <rPr>
        <sz val="12"/>
        <rFont val="メイリオ"/>
        <family val="2"/>
        <charset val="128"/>
      </rPr>
      <t>します。ログインIDに紐づくメールアドレス以外でも問題ありません。</t>
    </r>
    <r>
      <rPr>
        <sz val="10"/>
        <rFont val="メイリオ"/>
        <family val="2"/>
        <charset val="128"/>
      </rPr>
      <t>（お間違いのないようにお願いします。）</t>
    </r>
    <rPh sb="0" eb="68">
      <t>ニュウリョクマチガヨウチュウイ</t>
    </rPh>
    <phoneticPr fontId="15"/>
  </si>
  <si>
    <t>メールアドレスの説明に「ログインIDに紐づくメールアドレス以外でも問題ありません。」追加</t>
    <rPh sb="8" eb="10">
      <t>セツメイ</t>
    </rPh>
    <rPh sb="42" eb="44">
      <t/>
    </rPh>
    <phoneticPr fontId="15"/>
  </si>
  <si>
    <t>アドオン組合せ対象
本体契約コントラクト番号</t>
    <phoneticPr fontId="15"/>
  </si>
  <si>
    <t>選択してください(必須)</t>
    <phoneticPr fontId="15"/>
  </si>
  <si>
    <t>契約更新に関する
ご連絡先</t>
    <phoneticPr fontId="15"/>
  </si>
  <si>
    <t>申請書及び【記入例】
欄外</t>
    <rPh sb="11" eb="12">
      <t>ランガ</t>
    </rPh>
    <phoneticPr fontId="15"/>
  </si>
  <si>
    <t>「F：契約更新に関するご連絡先について
C販売店様もしくはFその他選択された場合で、更新期日までに弊社に「更新のご発注」または「更新見込みのご連絡」がないときは、A欄またはB欄のご連絡先へご連絡させていただくことがございますのでご了承下さい。」追記</t>
    <phoneticPr fontId="15"/>
  </si>
  <si>
    <t>(21)レッドハット製品番号に入力時は、(26)コントラクト番号欄黄色にハイライトされる</t>
    <rPh sb="15" eb="18">
      <t>ニュウリョクジ</t>
    </rPh>
    <rPh sb="32" eb="33">
      <t>ラン</t>
    </rPh>
    <rPh sb="33" eb="34">
      <t>キ</t>
    </rPh>
    <rPh sb="34" eb="35">
      <t>イロ</t>
    </rPh>
    <phoneticPr fontId="15"/>
  </si>
  <si>
    <t>V6.1.12</t>
    <phoneticPr fontId="15"/>
  </si>
  <si>
    <t>RH00002</t>
    <phoneticPr fontId="15"/>
  </si>
  <si>
    <t>RH00003F3</t>
    <phoneticPr fontId="15"/>
  </si>
  <si>
    <t>新規ログインID作成手順のリンク先変更</t>
    <rPh sb="17" eb="19">
      <t>ヘンコウ</t>
    </rPh>
    <phoneticPr fontId="15"/>
  </si>
  <si>
    <t>サブスクリプション証書　ダウンロード方法のリンク先変更</t>
    <phoneticPr fontId="15"/>
  </si>
  <si>
    <r>
      <rPr>
        <sz val="14"/>
        <color rgb="FF000000"/>
        <rFont val="Times New Roman"/>
        <family val="1"/>
      </rPr>
      <t>アカウントルールに関するご質問は、</t>
    </r>
    <r>
      <rPr>
        <b/>
        <u/>
        <sz val="14"/>
        <color rgb="FF0066FF"/>
        <rFont val="Meiryo"/>
        <family val="3"/>
        <charset val="128"/>
      </rPr>
      <t>about-new-order-form@redhat.com</t>
    </r>
    <r>
      <rPr>
        <sz val="14"/>
        <color rgb="FF000000"/>
        <rFont val="Times New Roman"/>
        <family val="1"/>
      </rPr>
      <t>　までお問い合わせください。</t>
    </r>
    <phoneticPr fontId="15"/>
  </si>
  <si>
    <t>(例) RH00004</t>
    <phoneticPr fontId="15"/>
  </si>
  <si>
    <r>
      <t xml:space="preserve">契約更新時期の約3か月前より、レッドハット社または販売店よりメール・電話にて
ご連絡申し上げます。
</t>
    </r>
    <r>
      <rPr>
        <b/>
        <sz val="10"/>
        <color rgb="FF000000"/>
        <rFont val="メイリオ"/>
        <family val="2"/>
        <charset val="128"/>
      </rPr>
      <t>「C欄の連絡先」</t>
    </r>
    <r>
      <rPr>
        <sz val="10"/>
        <color rgb="FF000000"/>
        <rFont val="メイリオ"/>
        <family val="2"/>
        <charset val="128"/>
      </rPr>
      <t>をご指定で、更新期日までにレッドハット社に更新発注書の到着、または更新見込みのご連絡がない場合、A欄またはB欄のご連絡先へレッドハット社更新ご案内部門より直接ご連絡させていただくことがあります。</t>
    </r>
    <rPh sb="52" eb="53">
      <t>ラン</t>
    </rPh>
    <rPh sb="54" eb="57">
      <t>レンラクサキ</t>
    </rPh>
    <rPh sb="60" eb="62">
      <t>シテイ</t>
    </rPh>
    <phoneticPr fontId="15"/>
  </si>
  <si>
    <t>申請書及び【記入例】
F欄/欄外</t>
    <rPh sb="2" eb="3">
      <t>ラン</t>
    </rPh>
    <phoneticPr fontId="15"/>
  </si>
  <si>
    <t>F欄：「B欄の連絡先」をご指定で〜。から「C欄の連絡先」をご指定で〜。に変
欄外：F：契約更新に関するご連絡先について→削除　同様の内容のため</t>
    <rPh sb="1" eb="2">
      <t>ラn</t>
    </rPh>
    <rPh sb="38" eb="40">
      <t>ランガ</t>
    </rPh>
    <rPh sb="60" eb="62">
      <t>サクジヨ</t>
    </rPh>
    <rPh sb="63" eb="65">
      <t>ドウヨウ</t>
    </rPh>
    <phoneticPr fontId="15"/>
  </si>
  <si>
    <t>「お客様（エンドユーザー様）へ」のEA、Appendix１のリンク表示を最新に変更</t>
    <rPh sb="24" eb="26">
      <t>ヒョウ</t>
    </rPh>
    <rPh sb="27" eb="29">
      <t>ニホn</t>
    </rPh>
    <rPh sb="36" eb="38">
      <t>サイシ</t>
    </rPh>
    <rPh sb="39" eb="41">
      <t>ヘンコウ</t>
    </rPh>
    <phoneticPr fontId="15"/>
  </si>
  <si>
    <t>(21)レッドハット製品番号欄　更新分前年度コントラクト入力依頼＆更新型番入力時の注意喚起メッセージ設定
(26)コントラクト番号欄　更新の場合は前年度コントラクト記入のメッセージ設定</t>
    <rPh sb="14" eb="15">
      <t xml:space="preserve">ラン </t>
    </rPh>
    <rPh sb="16" eb="19">
      <t>コウシn</t>
    </rPh>
    <rPh sb="19" eb="22">
      <t>ゼンネn</t>
    </rPh>
    <rPh sb="28" eb="30">
      <t>ニュウリョク</t>
    </rPh>
    <rPh sb="30" eb="32">
      <t>イライ</t>
    </rPh>
    <rPh sb="65" eb="66">
      <t>_x0000__x000E_</t>
    </rPh>
    <rPh sb="67" eb="69">
      <t>_x0001__x0003__x0010__x0003_</t>
    </rPh>
    <rPh sb="73" eb="76">
      <t>_x0007__x0013__x0003__x000B_</t>
    </rPh>
    <rPh sb="82" eb="84">
      <t>_x001C__x0002__x0011__x001E_</t>
    </rPh>
    <rPh sb="90" eb="92">
      <t/>
    </rPh>
    <phoneticPr fontId="15"/>
  </si>
  <si>
    <t>申請書 D欄</t>
    <phoneticPr fontId="15"/>
  </si>
  <si>
    <t>申請書　
(35)契約販売店様発注番号</t>
    <rPh sb="8" eb="14">
      <t>ケイヤク</t>
    </rPh>
    <rPh sb="14" eb="16">
      <t>ハッチュウ</t>
    </rPh>
    <rPh sb="16" eb="18">
      <t>バn</t>
    </rPh>
    <phoneticPr fontId="15"/>
  </si>
  <si>
    <t>空欄の場合は記入のメッセージ設定</t>
    <rPh sb="0" eb="2">
      <t>クウラn</t>
    </rPh>
    <phoneticPr fontId="15"/>
  </si>
  <si>
    <t>恵比寿4-1-18恵比寿ネオナート8階</t>
    <phoneticPr fontId="15"/>
  </si>
  <si>
    <t>申請書</t>
    <phoneticPr fontId="15"/>
  </si>
  <si>
    <t>入力規則のメッセージ設定</t>
    <rPh sb="0" eb="4">
      <t>ニュウリョク</t>
    </rPh>
    <rPh sb="10" eb="12">
      <t>セッテイ</t>
    </rPh>
    <phoneticPr fontId="15"/>
  </si>
  <si>
    <t>製品付属文書 1</t>
    <phoneticPr fontId="15"/>
  </si>
  <si>
    <t>V6.1.13</t>
    <phoneticPr fontId="15"/>
  </si>
  <si>
    <t>4行目</t>
    <rPh sb="1" eb="3">
      <t>ギョウメ</t>
    </rPh>
    <phoneticPr fontId="15"/>
  </si>
  <si>
    <t>「お客様（エンドユーザー様）へ」のAppendix2のリンクを最新版修正</t>
    <rPh sb="31" eb="33">
      <t>サイシ</t>
    </rPh>
    <rPh sb="33" eb="34">
      <t xml:space="preserve">バン </t>
    </rPh>
    <phoneticPr fontId="15"/>
  </si>
  <si>
    <t>　v6.1.13</t>
    <phoneticPr fontId="15"/>
  </si>
  <si>
    <t>【販売代理店様（リセラー様）へ】のEAとAppendix1をハイパーリンクに修正</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</si>
</sst>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m/d/yyyy"/>
    <numFmt numFmtId="178" formatCode="0_ "/>
    <numFmt numFmtId="179" formatCode="0_);[Red]\(0\)"/>
  </numFmts>
  <fonts count="81">
    <font>
      <sz val="10"/>
      <color rgb="FF000000"/>
      <name val="Meiryo"/>
      <charset val="1"/>
    </font>
    <font>
      <b/>
      <u val="double"/>
      <sz val="18"/>
      <color rgb="FF000000"/>
      <name val="WenQuanYi Zen Hei Sharp"/>
      <family val="2"/>
    </font>
    <font>
      <sz val="18"/>
      <color rgb="FF000000"/>
      <name val="Meiryo"/>
      <family val="3"/>
      <charset val="128"/>
    </font>
    <font>
      <sz val="18"/>
      <color rgb="FF000000"/>
      <name val="WenQuanYi Zen Hei Sharp"/>
      <family val="2"/>
    </font>
    <font>
      <sz val="12"/>
      <color rgb="FF000000"/>
      <name val="Meiryo"/>
      <family val="3"/>
      <charset val="128"/>
    </font>
    <font>
      <b/>
      <sz val="18"/>
      <color rgb="FF000000"/>
      <name val="WenQuanYi Zen Hei Sharp"/>
      <family val="2"/>
    </font>
    <font>
      <sz val="16"/>
      <color rgb="FF000000"/>
      <name val="Meiryo"/>
      <family val="3"/>
      <charset val="128"/>
    </font>
    <font>
      <b/>
      <sz val="16"/>
      <color rgb="FF000000"/>
      <name val="WenQuanYi Zen Hei Sharp"/>
      <family val="2"/>
    </font>
    <font>
      <sz val="16"/>
      <color rgb="FF000000"/>
      <name val="WenQuanYi Zen Hei Sharp"/>
      <family val="2"/>
    </font>
    <font>
      <b/>
      <sz val="14"/>
      <color rgb="FF000000"/>
      <name val="Meiryo"/>
      <family val="3"/>
      <charset val="128"/>
    </font>
    <font>
      <b/>
      <sz val="14"/>
      <color rgb="FF000000"/>
      <name val="WenQuanYi Zen Hei Sharp"/>
      <family val="2"/>
    </font>
    <font>
      <sz val="14"/>
      <color rgb="FF000000"/>
      <name val="Meiryo"/>
      <family val="3"/>
      <charset val="128"/>
    </font>
    <font>
      <sz val="14"/>
      <color rgb="FF000000"/>
      <name val="WenQuanYi Zen Hei Sharp"/>
      <family val="2"/>
    </font>
    <font>
      <sz val="10"/>
      <color rgb="FF000000"/>
      <name val="Vl pゴシック"/>
      <family val="3"/>
      <charset val="128"/>
    </font>
    <font>
      <u/>
      <sz val="10"/>
      <color rgb="FF0000FF"/>
      <name val="Meiryo"/>
      <family val="3"/>
      <charset val="128"/>
    </font>
    <font>
      <sz val="6"/>
      <name val="ＭＳ Ｐゴシック"/>
      <family val="3"/>
      <charset val="128"/>
    </font>
    <font>
      <sz val="11"/>
      <color rgb="FF000000"/>
      <name val="メイリオ"/>
      <family val="2"/>
      <charset val="128"/>
    </font>
    <font>
      <sz val="11"/>
      <color rgb="FFFF0000"/>
      <name val="メイリオ"/>
      <family val="2"/>
      <charset val="128"/>
    </font>
    <font>
      <b/>
      <sz val="24"/>
      <color rgb="FF000000"/>
      <name val="メイリオ"/>
      <family val="2"/>
      <charset val="128"/>
    </font>
    <font>
      <sz val="10"/>
      <color rgb="FF000000"/>
      <name val="メイリオ"/>
      <family val="2"/>
      <charset val="128"/>
    </font>
    <font>
      <u/>
      <sz val="10"/>
      <color rgb="FF0000FF"/>
      <name val="メイリオ"/>
      <family val="2"/>
      <charset val="128"/>
    </font>
    <font>
      <b/>
      <sz val="10"/>
      <color rgb="FFFF0000"/>
      <name val="メイリオ"/>
      <family val="2"/>
      <charset val="128"/>
    </font>
    <font>
      <b/>
      <sz val="11"/>
      <color rgb="FF000000"/>
      <name val="メイリオ"/>
      <family val="2"/>
      <charset val="128"/>
    </font>
    <font>
      <b/>
      <sz val="12"/>
      <color rgb="FFFF0000"/>
      <name val="メイリオ"/>
      <family val="2"/>
      <charset val="128"/>
    </font>
    <font>
      <b/>
      <sz val="11"/>
      <color rgb="FFFF0000"/>
      <name val="メイリオ"/>
      <family val="2"/>
      <charset val="128"/>
    </font>
    <font>
      <sz val="9"/>
      <color rgb="FF000000"/>
      <name val="メイリオ"/>
      <family val="2"/>
      <charset val="128"/>
    </font>
    <font>
      <b/>
      <sz val="16"/>
      <color rgb="FF000000"/>
      <name val="メイリオ"/>
      <family val="2"/>
      <charset val="128"/>
    </font>
    <font>
      <sz val="18"/>
      <color rgb="FF000000"/>
      <name val="メイリオ"/>
      <family val="2"/>
      <charset val="128"/>
    </font>
    <font>
      <sz val="9"/>
      <name val="メイリオ"/>
      <family val="2"/>
      <charset val="128"/>
    </font>
    <font>
      <b/>
      <sz val="9"/>
      <color rgb="FFFF0000"/>
      <name val="メイリオ"/>
      <family val="2"/>
      <charset val="128"/>
    </font>
    <font>
      <b/>
      <sz val="10"/>
      <name val="メイリオ"/>
      <family val="2"/>
      <charset val="128"/>
    </font>
    <font>
      <u/>
      <sz val="18"/>
      <color rgb="FF0000FF"/>
      <name val="メイリオ"/>
      <family val="2"/>
      <charset val="128"/>
    </font>
    <font>
      <sz val="18"/>
      <color rgb="FFFF0000"/>
      <name val="メイリオ"/>
      <family val="2"/>
      <charset val="128"/>
    </font>
    <font>
      <sz val="10"/>
      <color rgb="FFFF0000"/>
      <name val="メイリオ"/>
      <family val="2"/>
      <charset val="128"/>
    </font>
    <font>
      <sz val="10"/>
      <name val="メイリオ"/>
      <family val="2"/>
      <charset val="128"/>
    </font>
    <font>
      <sz val="18"/>
      <name val="メイリオ"/>
      <family val="2"/>
      <charset val="128"/>
    </font>
    <font>
      <sz val="7"/>
      <color rgb="FF000000"/>
      <name val="メイリオ"/>
      <family val="2"/>
      <charset val="128"/>
    </font>
    <font>
      <b/>
      <sz val="9"/>
      <name val="メイリオ"/>
      <family val="2"/>
      <charset val="128"/>
    </font>
    <font>
      <sz val="9"/>
      <color rgb="FFFF0000"/>
      <name val="メイリオ"/>
      <family val="2"/>
      <charset val="128"/>
    </font>
    <font>
      <sz val="8"/>
      <color rgb="FF000000"/>
      <name val="メイリオ"/>
      <family val="2"/>
      <charset val="128"/>
    </font>
    <font>
      <b/>
      <sz val="18"/>
      <color rgb="FF000000"/>
      <name val="メイリオ"/>
      <family val="2"/>
      <charset val="128"/>
    </font>
    <font>
      <b/>
      <sz val="10"/>
      <color rgb="FF000000"/>
      <name val="メイリオ"/>
      <family val="2"/>
      <charset val="128"/>
    </font>
    <font>
      <b/>
      <sz val="26"/>
      <color rgb="FFFF0000"/>
      <name val="メイリオ"/>
      <family val="2"/>
      <charset val="128"/>
    </font>
    <font>
      <b/>
      <sz val="20"/>
      <color rgb="FFFF0000"/>
      <name val="メイリオ"/>
      <family val="2"/>
      <charset val="128"/>
    </font>
    <font>
      <b/>
      <sz val="12"/>
      <name val="メイリオ"/>
      <family val="2"/>
      <charset val="128"/>
    </font>
    <font>
      <sz val="16"/>
      <color rgb="FF000000"/>
      <name val="メイリオ"/>
      <family val="2"/>
      <charset val="128"/>
    </font>
    <font>
      <sz val="16"/>
      <name val="メイリオ"/>
      <family val="2"/>
      <charset val="128"/>
    </font>
    <font>
      <sz val="10"/>
      <color rgb="FFFFFFFF"/>
      <name val="メイリオ"/>
      <family val="2"/>
      <charset val="128"/>
    </font>
    <font>
      <sz val="18"/>
      <color rgb="FF3174C5"/>
      <name val="メイリオ"/>
      <family val="2"/>
      <charset val="128"/>
    </font>
    <font>
      <sz val="18"/>
      <color rgb="FF4081D0"/>
      <name val="メイリオ"/>
      <family val="2"/>
      <charset val="128"/>
    </font>
    <font>
      <b/>
      <sz val="18"/>
      <color rgb="FFFF0000"/>
      <name val="メイリオ"/>
      <family val="2"/>
      <charset val="128"/>
    </font>
    <font>
      <u/>
      <sz val="18"/>
      <color rgb="FF3174C5"/>
      <name val="メイリオ"/>
      <family val="2"/>
      <charset val="128"/>
    </font>
    <font>
      <u/>
      <sz val="16"/>
      <color rgb="FF3174C5"/>
      <name val="メイリオ"/>
      <family val="2"/>
      <charset val="128"/>
    </font>
    <font>
      <b/>
      <sz val="18"/>
      <color rgb="FF3174C5"/>
      <name val="メイリオ"/>
      <family val="2"/>
      <charset val="128"/>
    </font>
    <font>
      <sz val="18"/>
      <color theme="4"/>
      <name val="メイリオ"/>
      <family val="2"/>
      <charset val="128"/>
    </font>
    <font>
      <sz val="16"/>
      <color rgb="FF3174C5"/>
      <name val="メイリオ"/>
      <family val="2"/>
      <charset val="128"/>
    </font>
    <font>
      <sz val="18"/>
      <color theme="0" tint="-0.249977111117893"/>
      <name val="メイリオ"/>
      <family val="2"/>
      <charset val="128"/>
    </font>
    <font>
      <b/>
      <sz val="18"/>
      <color rgb="FF0070C0"/>
      <name val="メイリオ"/>
      <family val="2"/>
      <charset val="128"/>
    </font>
    <font>
      <sz val="18"/>
      <color rgb="FF0070C0"/>
      <name val="メイリオ"/>
      <family val="2"/>
      <charset val="128"/>
    </font>
    <font>
      <b/>
      <sz val="26"/>
      <color theme="0" tint="-0.249977111117893"/>
      <name val="メイリオ"/>
      <family val="2"/>
      <charset val="128"/>
    </font>
    <font>
      <sz val="10"/>
      <color theme="1"/>
      <name val="メイリオ"/>
      <family val="2"/>
      <charset val="128"/>
    </font>
    <font>
      <sz val="15"/>
      <color rgb="FF000000"/>
      <name val="メイリオ"/>
      <family val="2"/>
      <charset val="128"/>
    </font>
    <font>
      <b/>
      <sz val="13"/>
      <color rgb="FF000000"/>
      <name val="メイリオ"/>
      <family val="2"/>
      <charset val="128"/>
    </font>
    <font>
      <b/>
      <sz val="14"/>
      <color rgb="FFFF0000"/>
      <name val="メイリオ"/>
      <family val="2"/>
      <charset val="128"/>
    </font>
    <font>
      <sz val="10"/>
      <color rgb="FF000000"/>
      <name val="Meiryo"/>
      <family val="2"/>
      <charset val="128"/>
    </font>
    <font>
      <sz val="13"/>
      <color rgb="FF000000"/>
      <name val="メイリオ"/>
      <family val="2"/>
      <charset val="128"/>
    </font>
    <font>
      <sz val="12"/>
      <name val="メイリオ"/>
      <family val="2"/>
      <charset val="128"/>
    </font>
    <font>
      <sz val="12"/>
      <color rgb="FF000000"/>
      <name val="メイリオ"/>
      <family val="2"/>
      <charset val="128"/>
    </font>
    <font>
      <b/>
      <sz val="12"/>
      <color rgb="FF000000"/>
      <name val="メイリオ"/>
      <family val="2"/>
      <charset val="128"/>
    </font>
    <font>
      <u/>
      <sz val="18"/>
      <name val="メイリオ"/>
      <family val="2"/>
      <charset val="128"/>
    </font>
    <font>
      <sz val="11"/>
      <name val="メイリオ"/>
      <family val="2"/>
      <charset val="128"/>
    </font>
    <font>
      <b/>
      <sz val="11"/>
      <name val="メイリオ"/>
      <family val="2"/>
      <charset val="128"/>
    </font>
    <font>
      <sz val="12"/>
      <color theme="1"/>
      <name val="メイリオ"/>
      <family val="2"/>
      <charset val="128"/>
    </font>
    <font>
      <sz val="14"/>
      <color rgb="FF000000"/>
      <name val="Times New Roman"/>
      <family val="1"/>
    </font>
    <font>
      <u/>
      <sz val="13"/>
      <color rgb="FF0000FF"/>
      <name val="Meiryo"/>
      <family val="3"/>
      <charset val="128"/>
    </font>
    <font>
      <sz val="8"/>
      <name val="メイリオ"/>
      <family val="2"/>
      <charset val="128"/>
    </font>
    <font>
      <sz val="13"/>
      <name val="メイリオ"/>
      <family val="2"/>
      <charset val="128"/>
    </font>
    <font>
      <u/>
      <sz val="16"/>
      <color rgb="FF0000FF"/>
      <name val="Meiryo"/>
      <family val="2"/>
      <charset val="128"/>
    </font>
    <font>
      <sz val="14"/>
      <color rgb="FF000000"/>
      <name val="WenQuanYi Zen Hei Sharp"/>
      <family val="1"/>
    </font>
    <font>
      <b/>
      <u/>
      <sz val="14"/>
      <color rgb="FF0066FF"/>
      <name val="Meiryo"/>
      <family val="3"/>
      <charset val="128"/>
    </font>
    <font>
      <sz val="15"/>
      <name val="メイリオ"/>
      <family val="2"/>
      <charset val="128"/>
    </font>
  </fonts>
  <fills count="29">
    <fill>
      <patternFill patternType="none"/>
    </fill>
    <fill>
      <patternFill patternType="gray125"/>
    </fill>
    <fill>
      <patternFill patternType="solid">
        <fgColor rgb="FFFFFF99"/>
        <bgColor rgb="FFFDEADA"/>
      </patternFill>
    </fill>
    <fill>
      <patternFill patternType="solid">
        <fgColor rgb="FFFFFF00"/>
        <bgColor rgb="FFFFCC00"/>
      </patternFill>
    </fill>
    <fill>
      <patternFill patternType="solid">
        <fgColor rgb="FFDAEEF3"/>
        <bgColor rgb="FFDBEEF4"/>
      </patternFill>
    </fill>
    <fill>
      <patternFill patternType="solid">
        <fgColor rgb="FFFDEADA"/>
        <bgColor rgb="FFFDE9D9"/>
      </patternFill>
    </fill>
    <fill>
      <patternFill patternType="solid">
        <fgColor rgb="FFFDE9D9"/>
        <bgColor rgb="FFFDEADA"/>
      </patternFill>
    </fill>
    <fill>
      <patternFill patternType="solid">
        <fgColor rgb="FFDBEEF4"/>
        <bgColor rgb="FFDAEEF3"/>
      </patternFill>
    </fill>
    <fill>
      <patternFill patternType="solid">
        <fgColor rgb="FFF2DBDB"/>
        <bgColor rgb="FFF2DCDB"/>
      </patternFill>
    </fill>
    <fill>
      <patternFill patternType="solid">
        <fgColor rgb="FFDBE5F1"/>
        <bgColor rgb="FFDCE6F2"/>
      </patternFill>
    </fill>
    <fill>
      <patternFill patternType="solid">
        <fgColor rgb="FFDCE6F2"/>
        <bgColor rgb="FFDBE5F1"/>
      </patternFill>
    </fill>
    <fill>
      <patternFill patternType="solid">
        <fgColor rgb="FFE6E0EC"/>
        <bgColor rgb="FFE5DFEC"/>
      </patternFill>
    </fill>
    <fill>
      <patternFill patternType="solid">
        <fgColor rgb="FFE5DFEC"/>
        <bgColor rgb="FFE6E0EC"/>
      </patternFill>
    </fill>
    <fill>
      <patternFill patternType="solid">
        <fgColor rgb="FFFFFFFF"/>
        <bgColor rgb="FFFDEADA"/>
      </patternFill>
    </fill>
    <fill>
      <patternFill patternType="solid">
        <fgColor rgb="FF1F497D"/>
        <bgColor rgb="FF003366"/>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34998626667073579"/>
        <bgColor rgb="FFDBEEF4"/>
      </patternFill>
    </fill>
    <fill>
      <patternFill patternType="solid">
        <fgColor theme="0" tint="-0.34998626667073579"/>
        <bgColor rgb="FFDCE6F2"/>
      </patternFill>
    </fill>
    <fill>
      <patternFill patternType="solid">
        <fgColor theme="8" tint="0.79998168889431442"/>
        <bgColor rgb="FFFDEADA"/>
      </patternFill>
    </fill>
    <fill>
      <patternFill patternType="solid">
        <fgColor theme="8" tint="0.79998168889431442"/>
        <bgColor rgb="FFDBEEF4"/>
      </patternFill>
    </fill>
    <fill>
      <patternFill patternType="solid">
        <fgColor theme="4" tint="0.79998168889431442"/>
        <bgColor rgb="FFDCE6F2"/>
      </patternFill>
    </fill>
    <fill>
      <patternFill patternType="solid">
        <fgColor theme="4" tint="0.79998168889431442"/>
        <bgColor rgb="FFDBE5F1"/>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rgb="FFE6E0EC"/>
      </patternFill>
    </fill>
    <fill>
      <patternFill patternType="solid">
        <fgColor rgb="FFFFFF00"/>
        <bgColor rgb="FFE5DFEC"/>
      </patternFill>
    </fill>
  </fills>
  <borders count="86">
    <border>
      <left/>
      <right/>
      <top/>
      <bottom/>
      <diagonal/>
    </border>
    <border>
      <left style="thin">
        <color auto="1"/>
      </left>
      <right style="thin">
        <color auto="1"/>
      </right>
      <top style="thin">
        <color auto="1"/>
      </top>
      <bottom style="double">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diagonal/>
    </border>
    <border>
      <left/>
      <right style="thin">
        <color auto="1"/>
      </right>
      <top style="thick">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ck">
        <color auto="1"/>
      </right>
      <top style="thin">
        <color auto="1"/>
      </top>
      <bottom style="hair">
        <color auto="1"/>
      </bottom>
      <diagonal/>
    </border>
    <border>
      <left style="thin">
        <color auto="1"/>
      </left>
      <right style="thick">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ck">
        <color auto="1"/>
      </right>
      <top style="thin">
        <color auto="1"/>
      </top>
      <bottom style="thin">
        <color auto="1"/>
      </bottom>
      <diagonal/>
    </border>
    <border>
      <left style="thick">
        <color auto="1"/>
      </left>
      <right/>
      <top/>
      <bottom/>
      <diagonal/>
    </border>
    <border>
      <left style="thick">
        <color auto="1"/>
      </left>
      <right style="thin">
        <color auto="1"/>
      </right>
      <top/>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hair">
        <color auto="1"/>
      </top>
      <bottom style="thin">
        <color auto="1"/>
      </bottom>
      <diagonal/>
    </border>
    <border>
      <left style="thin">
        <color auto="1"/>
      </left>
      <right/>
      <top/>
      <bottom style="thick">
        <color auto="1"/>
      </bottom>
      <diagonal/>
    </border>
    <border>
      <left/>
      <right style="thin">
        <color auto="1"/>
      </right>
      <top/>
      <bottom style="thick">
        <color auto="1"/>
      </bottom>
      <diagonal/>
    </border>
    <border>
      <left style="thin">
        <color auto="1"/>
      </left>
      <right style="thick">
        <color auto="1"/>
      </right>
      <top style="hair">
        <color auto="1"/>
      </top>
      <bottom style="thick">
        <color auto="1"/>
      </bottom>
      <diagonal/>
    </border>
    <border>
      <left/>
      <right/>
      <top style="thin">
        <color auto="1"/>
      </top>
      <bottom/>
      <diagonal/>
    </border>
    <border>
      <left style="hair">
        <color auto="1"/>
      </left>
      <right style="hair">
        <color auto="1"/>
      </right>
      <top style="hair">
        <color auto="1"/>
      </top>
      <bottom style="hair">
        <color auto="1"/>
      </bottom>
      <diagonal/>
    </border>
    <border>
      <left/>
      <right/>
      <top/>
      <bottom style="thin">
        <color auto="1"/>
      </bottom>
      <diagonal/>
    </border>
    <border>
      <left/>
      <right style="thin">
        <color auto="1"/>
      </right>
      <top/>
      <bottom/>
      <diagonal/>
    </border>
    <border>
      <left/>
      <right style="thick">
        <color auto="1"/>
      </right>
      <top style="thin">
        <color auto="1"/>
      </top>
      <bottom/>
      <diagonal/>
    </border>
    <border>
      <left/>
      <right style="thick">
        <color auto="1"/>
      </right>
      <top/>
      <bottom/>
      <diagonal/>
    </border>
    <border>
      <left style="thin">
        <color auto="1"/>
      </left>
      <right/>
      <top/>
      <bottom style="hair">
        <color auto="1"/>
      </bottom>
      <diagonal/>
    </border>
    <border>
      <left/>
      <right/>
      <top/>
      <bottom style="hair">
        <color auto="1"/>
      </bottom>
      <diagonal/>
    </border>
    <border>
      <left/>
      <right style="thick">
        <color auto="1"/>
      </right>
      <top/>
      <bottom style="hair">
        <color auto="1"/>
      </bottom>
      <diagonal/>
    </border>
    <border>
      <left/>
      <right/>
      <top style="hair">
        <color auto="1"/>
      </top>
      <bottom style="thin">
        <color auto="1"/>
      </bottom>
      <diagonal/>
    </border>
    <border>
      <left/>
      <right style="thick">
        <color auto="1"/>
      </right>
      <top style="hair">
        <color auto="1"/>
      </top>
      <bottom style="thin">
        <color auto="1"/>
      </bottom>
      <diagonal/>
    </border>
    <border>
      <left/>
      <right/>
      <top/>
      <bottom style="thick">
        <color auto="1"/>
      </bottom>
      <diagonal/>
    </border>
    <border>
      <left style="thin">
        <color auto="1"/>
      </left>
      <right/>
      <top style="hair">
        <color auto="1"/>
      </top>
      <bottom style="thick">
        <color auto="1"/>
      </bottom>
      <diagonal/>
    </border>
    <border>
      <left/>
      <right/>
      <top style="hair">
        <color auto="1"/>
      </top>
      <bottom style="thick">
        <color auto="1"/>
      </bottom>
      <diagonal/>
    </border>
    <border>
      <left/>
      <right style="thick">
        <color auto="1"/>
      </right>
      <top style="hair">
        <color auto="1"/>
      </top>
      <bottom style="thick">
        <color auto="1"/>
      </bottom>
      <diagonal/>
    </border>
    <border>
      <left/>
      <right style="thick">
        <color auto="1"/>
      </right>
      <top/>
      <bottom style="thin">
        <color auto="1"/>
      </bottom>
      <diagonal/>
    </border>
    <border>
      <left/>
      <right/>
      <top style="thick">
        <color auto="1"/>
      </top>
      <bottom/>
      <diagonal/>
    </border>
    <border>
      <left/>
      <right style="thick">
        <color auto="1"/>
      </right>
      <top style="thick">
        <color auto="1"/>
      </top>
      <bottom/>
      <diagonal/>
    </border>
    <border>
      <left style="thin">
        <color auto="1"/>
      </left>
      <right style="thick">
        <color auto="1"/>
      </right>
      <top/>
      <bottom style="thin">
        <color auto="1"/>
      </bottom>
      <diagonal/>
    </border>
    <border>
      <left style="thick">
        <color auto="1"/>
      </left>
      <right style="thin">
        <color auto="1"/>
      </right>
      <top style="thick">
        <color auto="1"/>
      </top>
      <bottom style="medium">
        <color indexed="64"/>
      </bottom>
      <diagonal/>
    </border>
    <border>
      <left style="thin">
        <color auto="1"/>
      </left>
      <right style="thin">
        <color auto="1"/>
      </right>
      <top style="thick">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ck">
        <color auto="1"/>
      </right>
      <top style="thin">
        <color auto="1"/>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style="thin">
        <color auto="1"/>
      </bottom>
      <diagonal/>
    </border>
    <border>
      <left style="thin">
        <color auto="1"/>
      </left>
      <right style="thick">
        <color auto="1"/>
      </right>
      <top style="medium">
        <color indexed="64"/>
      </top>
      <bottom style="thin">
        <color auto="1"/>
      </bottom>
      <diagonal/>
    </border>
    <border>
      <left style="thick">
        <color auto="1"/>
      </left>
      <right style="thin">
        <color auto="1"/>
      </right>
      <top style="thin">
        <color auto="1"/>
      </top>
      <bottom style="medium">
        <color indexed="64"/>
      </bottom>
      <diagonal/>
    </border>
    <border>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top style="medium">
        <color indexed="64"/>
      </top>
      <bottom/>
      <diagonal/>
    </border>
    <border>
      <left/>
      <right style="thin">
        <color auto="1"/>
      </right>
      <top style="medium">
        <color indexed="64"/>
      </top>
      <bottom/>
      <diagonal/>
    </border>
    <border>
      <left style="thin">
        <color auto="1"/>
      </left>
      <right style="thin">
        <color auto="1"/>
      </right>
      <top style="hair">
        <color auto="1"/>
      </top>
      <bottom style="medium">
        <color indexed="64"/>
      </bottom>
      <diagonal/>
    </border>
    <border>
      <left style="thin">
        <color auto="1"/>
      </left>
      <right style="thick">
        <color auto="1"/>
      </right>
      <top style="hair">
        <color auto="1"/>
      </top>
      <bottom style="medium">
        <color indexed="64"/>
      </bottom>
      <diagonal/>
    </border>
    <border>
      <left/>
      <right style="thick">
        <color auto="1"/>
      </right>
      <top style="medium">
        <color indexed="64"/>
      </top>
      <bottom/>
      <diagonal/>
    </border>
    <border>
      <left style="thin">
        <color auto="1"/>
      </left>
      <right style="thin">
        <color auto="1"/>
      </right>
      <top style="thin">
        <color auto="1"/>
      </top>
      <bottom style="medium">
        <color indexed="64"/>
      </bottom>
      <diagonal/>
    </border>
    <border>
      <left style="thick">
        <color auto="1"/>
      </left>
      <right style="thin">
        <color auto="1"/>
      </right>
      <top/>
      <bottom style="thick">
        <color auto="1"/>
      </bottom>
      <diagonal/>
    </border>
    <border>
      <left style="thick">
        <color auto="1"/>
      </left>
      <right style="thin">
        <color auto="1"/>
      </right>
      <top style="medium">
        <color indexed="64"/>
      </top>
      <bottom/>
      <diagonal/>
    </border>
    <border>
      <left style="thin">
        <color auto="1"/>
      </left>
      <right style="hair">
        <color auto="1"/>
      </right>
      <top style="medium">
        <color indexed="64"/>
      </top>
      <bottom style="thin">
        <color auto="1"/>
      </bottom>
      <diagonal/>
    </border>
    <border>
      <left/>
      <right style="thick">
        <color auto="1"/>
      </right>
      <top style="medium">
        <color indexed="64"/>
      </top>
      <bottom style="thin">
        <color auto="1"/>
      </bottom>
      <diagonal/>
    </border>
    <border>
      <left style="thick">
        <color auto="1"/>
      </left>
      <right style="thin">
        <color auto="1"/>
      </right>
      <top/>
      <bottom style="medium">
        <color indexed="64"/>
      </bottom>
      <diagonal/>
    </border>
    <border>
      <left style="thin">
        <color auto="1"/>
      </left>
      <right style="hair">
        <color auto="1"/>
      </right>
      <top style="thin">
        <color auto="1"/>
      </top>
      <bottom style="medium">
        <color indexed="64"/>
      </bottom>
      <diagonal/>
    </border>
    <border>
      <left/>
      <right style="thick">
        <color auto="1"/>
      </right>
      <top style="thin">
        <color auto="1"/>
      </top>
      <bottom style="medium">
        <color indexed="64"/>
      </bottom>
      <diagonal/>
    </border>
    <border>
      <left style="thin">
        <color auto="1"/>
      </left>
      <right style="thick">
        <color auto="1"/>
      </right>
      <top/>
      <bottom/>
      <diagonal/>
    </border>
    <border>
      <left/>
      <right style="thin">
        <color auto="1"/>
      </right>
      <top style="thick">
        <color auto="1"/>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thick">
        <color auto="1"/>
      </left>
      <right style="thin">
        <color auto="1"/>
      </right>
      <top/>
      <bottom style="thin">
        <color auto="1"/>
      </bottom>
      <diagonal/>
    </border>
    <border>
      <left/>
      <right style="thick">
        <color rgb="FF000000"/>
      </right>
      <top style="thick">
        <color indexed="64"/>
      </top>
      <bottom/>
      <diagonal/>
    </border>
  </borders>
  <cellStyleXfs count="3">
    <xf numFmtId="0" fontId="0" fillId="0" borderId="0"/>
    <xf numFmtId="0" fontId="14" fillId="0" borderId="0" applyBorder="0" applyProtection="0"/>
    <xf numFmtId="0" fontId="13" fillId="0" borderId="0"/>
  </cellStyleXfs>
  <cellXfs count="47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6" fillId="0" borderId="3" xfId="0" applyFont="1" applyBorder="1" applyAlignment="1">
      <alignment vertical="top"/>
    </xf>
    <xf numFmtId="0" fontId="8" fillId="0" borderId="3" xfId="0" applyFont="1" applyBorder="1" applyAlignment="1">
      <alignment vertical="top" wrapText="1"/>
    </xf>
    <xf numFmtId="0" fontId="6" fillId="0" borderId="4" xfId="0" applyFont="1" applyBorder="1" applyAlignment="1">
      <alignment vertical="top"/>
    </xf>
    <xf numFmtId="0" fontId="8" fillId="0" borderId="4" xfId="0" applyFont="1" applyBorder="1" applyAlignment="1">
      <alignment vertical="top" wrapText="1"/>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wrapText="1"/>
    </xf>
    <xf numFmtId="0" fontId="19" fillId="0" borderId="0" xfId="2" applyFont="1" applyAlignment="1">
      <alignment vertical="center"/>
    </xf>
    <xf numFmtId="0" fontId="19" fillId="0" borderId="0" xfId="0" applyFont="1"/>
    <xf numFmtId="0" fontId="18" fillId="0" borderId="0" xfId="2" applyFont="1" applyBorder="1" applyAlignment="1" applyProtection="1">
      <alignment horizontal="center" vertical="center"/>
    </xf>
    <xf numFmtId="0" fontId="22" fillId="0" borderId="0" xfId="2" applyFont="1" applyAlignment="1">
      <alignment vertical="center"/>
    </xf>
    <xf numFmtId="0" fontId="25" fillId="0" borderId="0" xfId="2" applyFont="1" applyAlignment="1">
      <alignment vertical="center"/>
    </xf>
    <xf numFmtId="0" fontId="24" fillId="4" borderId="7" xfId="0" applyFont="1" applyFill="1" applyBorder="1" applyAlignment="1">
      <alignment horizontal="center" vertical="top" wrapText="1"/>
    </xf>
    <xf numFmtId="0" fontId="24" fillId="4" borderId="2" xfId="0" applyFont="1" applyFill="1" applyBorder="1" applyAlignment="1">
      <alignment horizontal="center" vertical="top" wrapText="1"/>
    </xf>
    <xf numFmtId="0" fontId="26" fillId="4" borderId="2" xfId="0" applyFont="1" applyFill="1" applyBorder="1" applyAlignment="1">
      <alignment vertical="center" wrapText="1"/>
    </xf>
    <xf numFmtId="49" fontId="16" fillId="4" borderId="9" xfId="2" applyNumberFormat="1" applyFont="1" applyFill="1" applyBorder="1" applyAlignment="1">
      <alignment vertical="center"/>
    </xf>
    <xf numFmtId="0" fontId="21" fillId="4" borderId="10" xfId="0" applyFont="1" applyFill="1" applyBorder="1" applyAlignment="1">
      <alignment horizontal="center" vertical="top"/>
    </xf>
    <xf numFmtId="0" fontId="26" fillId="7" borderId="2" xfId="0" applyFont="1" applyFill="1" applyBorder="1" applyAlignment="1">
      <alignment vertical="center"/>
    </xf>
    <xf numFmtId="0" fontId="17" fillId="4" borderId="2" xfId="2" applyFont="1" applyFill="1" applyBorder="1" applyAlignment="1">
      <alignment horizontal="center" vertical="center"/>
    </xf>
    <xf numFmtId="0" fontId="19" fillId="7" borderId="2" xfId="2" applyFont="1" applyFill="1" applyBorder="1" applyAlignment="1">
      <alignment vertical="center"/>
    </xf>
    <xf numFmtId="0" fontId="21" fillId="7" borderId="2" xfId="0" applyFont="1" applyFill="1" applyBorder="1" applyAlignment="1">
      <alignment horizontal="center" vertical="top"/>
    </xf>
    <xf numFmtId="49" fontId="16" fillId="4" borderId="9" xfId="2" applyNumberFormat="1" applyFont="1" applyFill="1" applyBorder="1" applyAlignment="1">
      <alignment horizontal="center" vertical="center"/>
    </xf>
    <xf numFmtId="0" fontId="17" fillId="4" borderId="10" xfId="2" applyFont="1" applyFill="1" applyBorder="1" applyAlignment="1">
      <alignment horizontal="center" vertical="center"/>
    </xf>
    <xf numFmtId="0" fontId="25" fillId="0" borderId="0" xfId="2" applyFont="1" applyBorder="1" applyAlignment="1">
      <alignment vertical="top" wrapText="1"/>
    </xf>
    <xf numFmtId="0" fontId="33" fillId="4" borderId="10" xfId="2" applyFont="1" applyFill="1" applyBorder="1" applyAlignment="1">
      <alignment vertical="center"/>
    </xf>
    <xf numFmtId="0" fontId="33" fillId="4" borderId="2" xfId="2" applyFont="1" applyFill="1" applyBorder="1" applyAlignment="1">
      <alignment vertical="center"/>
    </xf>
    <xf numFmtId="0" fontId="19" fillId="0" borderId="24" xfId="2" applyFont="1" applyBorder="1" applyAlignment="1">
      <alignment vertical="center"/>
    </xf>
    <xf numFmtId="0" fontId="25" fillId="0" borderId="24" xfId="2" applyFont="1" applyBorder="1" applyAlignment="1">
      <alignment vertical="center"/>
    </xf>
    <xf numFmtId="0" fontId="39" fillId="9" borderId="19" xfId="2" applyFont="1" applyFill="1" applyBorder="1" applyAlignment="1">
      <alignment horizontal="center" vertical="center"/>
    </xf>
    <xf numFmtId="177" fontId="39" fillId="0" borderId="24" xfId="2" applyNumberFormat="1" applyFont="1" applyBorder="1" applyAlignment="1">
      <alignment vertical="center"/>
    </xf>
    <xf numFmtId="178" fontId="19" fillId="0" borderId="24" xfId="2" applyNumberFormat="1" applyFont="1" applyBorder="1" applyAlignment="1">
      <alignment vertical="center"/>
    </xf>
    <xf numFmtId="0" fontId="41" fillId="4" borderId="2" xfId="2" applyFont="1" applyFill="1" applyBorder="1" applyAlignment="1">
      <alignment horizontal="center" vertical="center"/>
    </xf>
    <xf numFmtId="49" fontId="16" fillId="4" borderId="30" xfId="2" applyNumberFormat="1" applyFont="1" applyFill="1" applyBorder="1" applyAlignment="1">
      <alignment horizontal="center" vertical="center"/>
    </xf>
    <xf numFmtId="0" fontId="19" fillId="0" borderId="0" xfId="2" applyFont="1" applyAlignment="1" applyProtection="1">
      <alignment vertical="center"/>
      <protection locked="0"/>
    </xf>
    <xf numFmtId="0" fontId="19" fillId="11" borderId="10" xfId="2" applyFont="1" applyFill="1" applyBorder="1" applyAlignment="1">
      <alignment vertical="center"/>
    </xf>
    <xf numFmtId="49" fontId="16" fillId="11" borderId="9" xfId="2" applyNumberFormat="1" applyFont="1" applyFill="1" applyBorder="1" applyAlignment="1">
      <alignment horizontal="center" vertical="center"/>
    </xf>
    <xf numFmtId="0" fontId="19" fillId="0" borderId="0" xfId="2" applyFont="1" applyBorder="1" applyAlignment="1"/>
    <xf numFmtId="0" fontId="34" fillId="0" borderId="0" xfId="2" applyFont="1" applyBorder="1" applyAlignment="1"/>
    <xf numFmtId="0" fontId="27" fillId="0" borderId="0" xfId="2" applyFont="1" applyBorder="1" applyAlignment="1">
      <alignment vertical="center"/>
    </xf>
    <xf numFmtId="0" fontId="19" fillId="0" borderId="0" xfId="2" applyFont="1" applyBorder="1" applyAlignment="1">
      <alignment vertical="center"/>
    </xf>
    <xf numFmtId="49" fontId="27" fillId="0" borderId="0" xfId="2" applyNumberFormat="1" applyFont="1" applyBorder="1" applyAlignment="1">
      <alignment vertical="center"/>
    </xf>
    <xf numFmtId="0" fontId="19" fillId="11" borderId="33" xfId="2" applyFont="1" applyFill="1" applyBorder="1" applyAlignment="1">
      <alignment vertical="center"/>
    </xf>
    <xf numFmtId="49" fontId="16" fillId="11" borderId="2" xfId="2" applyNumberFormat="1" applyFont="1" applyFill="1" applyBorder="1" applyAlignment="1">
      <alignment horizontal="center" vertical="center"/>
    </xf>
    <xf numFmtId="49" fontId="16" fillId="11" borderId="0" xfId="2" applyNumberFormat="1" applyFont="1" applyFill="1" applyBorder="1" applyAlignment="1">
      <alignment horizontal="center" vertical="center"/>
    </xf>
    <xf numFmtId="49" fontId="16" fillId="0" borderId="19" xfId="2" applyNumberFormat="1" applyFont="1" applyBorder="1" applyAlignment="1">
      <alignment horizontal="center" vertical="center"/>
    </xf>
    <xf numFmtId="0" fontId="19" fillId="0" borderId="19" xfId="2" applyFont="1" applyBorder="1" applyAlignment="1">
      <alignment horizontal="center" vertical="center"/>
    </xf>
    <xf numFmtId="0" fontId="34" fillId="0" borderId="19" xfId="2" applyFont="1" applyBorder="1" applyAlignment="1">
      <alignment horizontal="center"/>
    </xf>
    <xf numFmtId="0" fontId="19" fillId="11" borderId="2" xfId="2" applyFont="1" applyFill="1" applyBorder="1" applyAlignment="1">
      <alignment vertical="center"/>
    </xf>
    <xf numFmtId="0" fontId="19" fillId="13" borderId="2" xfId="2" applyFont="1" applyFill="1" applyBorder="1" applyAlignment="1">
      <alignment vertical="center"/>
    </xf>
    <xf numFmtId="49" fontId="16" fillId="13" borderId="9" xfId="2" applyNumberFormat="1" applyFont="1" applyFill="1" applyBorder="1" applyAlignment="1">
      <alignment horizontal="center" vertical="center"/>
    </xf>
    <xf numFmtId="177" fontId="47" fillId="14" borderId="4" xfId="0" applyNumberFormat="1" applyFont="1" applyFill="1" applyBorder="1" applyAlignment="1">
      <alignment horizontal="center" vertical="top"/>
    </xf>
    <xf numFmtId="0" fontId="47" fillId="14" borderId="4" xfId="0" applyFont="1" applyFill="1" applyBorder="1" applyAlignment="1">
      <alignment horizontal="center" vertical="center" wrapText="1"/>
    </xf>
    <xf numFmtId="177" fontId="19" fillId="0" borderId="4" xfId="0" applyNumberFormat="1" applyFont="1" applyBorder="1" applyAlignment="1">
      <alignment horizontal="center" vertical="top"/>
    </xf>
    <xf numFmtId="0" fontId="19" fillId="0" borderId="4" xfId="0" applyFont="1" applyBorder="1" applyAlignment="1">
      <alignment horizontal="left" vertical="top" wrapText="1"/>
    </xf>
    <xf numFmtId="177" fontId="19" fillId="0" borderId="4" xfId="2" applyNumberFormat="1" applyFont="1" applyBorder="1" applyAlignment="1">
      <alignment horizontal="center" vertical="top"/>
    </xf>
    <xf numFmtId="0" fontId="19" fillId="0" borderId="34" xfId="0" applyFont="1" applyBorder="1" applyAlignment="1">
      <alignment horizontal="left" vertical="top" wrapText="1"/>
    </xf>
    <xf numFmtId="0" fontId="19" fillId="0" borderId="4" xfId="2" applyFont="1" applyBorder="1" applyAlignment="1">
      <alignment horizontal="left" vertical="top" wrapText="1"/>
    </xf>
    <xf numFmtId="177" fontId="19" fillId="0" borderId="4" xfId="0" applyNumberFormat="1" applyFont="1" applyBorder="1" applyAlignment="1">
      <alignment horizontal="center" vertical="top" wrapText="1"/>
    </xf>
    <xf numFmtId="177" fontId="19" fillId="0" borderId="0" xfId="0" applyNumberFormat="1" applyFont="1" applyAlignment="1">
      <alignment horizontal="center" vertical="top"/>
    </xf>
    <xf numFmtId="0" fontId="19" fillId="0" borderId="0" xfId="0" applyFont="1" applyAlignment="1">
      <alignment horizontal="left" vertical="top" wrapText="1"/>
    </xf>
    <xf numFmtId="49" fontId="16" fillId="20" borderId="9" xfId="2" applyNumberFormat="1" applyFont="1" applyFill="1" applyBorder="1" applyAlignment="1">
      <alignment horizontal="center" vertical="center"/>
    </xf>
    <xf numFmtId="0" fontId="20" fillId="24" borderId="35" xfId="1" applyFont="1" applyFill="1" applyBorder="1" applyAlignment="1" applyProtection="1">
      <alignment vertical="center"/>
      <protection locked="0"/>
    </xf>
    <xf numFmtId="0" fontId="20" fillId="24" borderId="48" xfId="1" applyFont="1" applyFill="1" applyBorder="1" applyAlignment="1" applyProtection="1">
      <alignment vertical="center"/>
      <protection locked="0"/>
    </xf>
    <xf numFmtId="0" fontId="34" fillId="24" borderId="35" xfId="1" applyFont="1" applyFill="1" applyBorder="1" applyAlignment="1" applyProtection="1">
      <alignment vertical="center"/>
      <protection locked="0"/>
    </xf>
    <xf numFmtId="0" fontId="61" fillId="0" borderId="0" xfId="2" applyFont="1" applyAlignment="1">
      <alignment vertical="center"/>
    </xf>
    <xf numFmtId="0" fontId="64" fillId="0" borderId="0" xfId="0" applyFont="1"/>
    <xf numFmtId="0" fontId="65" fillId="0" borderId="0" xfId="2" applyFont="1" applyBorder="1" applyAlignment="1">
      <alignment vertical="top" wrapText="1"/>
    </xf>
    <xf numFmtId="0" fontId="16" fillId="0" borderId="0" xfId="2" applyFont="1" applyBorder="1" applyAlignment="1">
      <alignment vertical="top" wrapText="1"/>
    </xf>
    <xf numFmtId="0" fontId="20" fillId="0" borderId="0" xfId="1" applyFont="1" applyBorder="1" applyAlignment="1" applyProtection="1">
      <alignment vertical="center"/>
      <protection locked="0"/>
    </xf>
    <xf numFmtId="0" fontId="68" fillId="0" borderId="0" xfId="2" applyFont="1" applyAlignment="1"/>
    <xf numFmtId="0" fontId="67" fillId="0" borderId="0" xfId="2" applyFont="1" applyAlignment="1">
      <alignment vertical="center"/>
    </xf>
    <xf numFmtId="0" fontId="61" fillId="0" borderId="0" xfId="2" applyFont="1" applyAlignment="1">
      <alignment vertical="top" wrapText="1"/>
    </xf>
    <xf numFmtId="49" fontId="16" fillId="4" borderId="54" xfId="2" applyNumberFormat="1" applyFont="1" applyFill="1" applyBorder="1" applyAlignment="1">
      <alignment vertical="center"/>
    </xf>
    <xf numFmtId="49" fontId="16" fillId="4" borderId="54" xfId="2" applyNumberFormat="1" applyFont="1" applyFill="1" applyBorder="1" applyAlignment="1">
      <alignment horizontal="center" vertical="center"/>
    </xf>
    <xf numFmtId="0" fontId="23" fillId="4" borderId="59" xfId="2" applyFont="1" applyFill="1" applyBorder="1" applyAlignment="1">
      <alignment horizontal="center" vertical="top"/>
    </xf>
    <xf numFmtId="0" fontId="41" fillId="4" borderId="59" xfId="2" applyFont="1" applyFill="1" applyBorder="1" applyAlignment="1">
      <alignment horizontal="center" vertical="center"/>
    </xf>
    <xf numFmtId="0" fontId="65" fillId="0" borderId="0" xfId="2" applyFont="1" applyAlignment="1">
      <alignment vertical="top" wrapText="1"/>
    </xf>
    <xf numFmtId="0" fontId="41" fillId="0" borderId="0" xfId="2" applyFont="1" applyBorder="1" applyAlignment="1">
      <alignment vertical="center" wrapText="1"/>
    </xf>
    <xf numFmtId="0" fontId="25" fillId="0" borderId="0" xfId="2" applyFont="1" applyAlignment="1">
      <alignment vertical="top" wrapText="1"/>
    </xf>
    <xf numFmtId="0" fontId="23" fillId="4" borderId="2" xfId="2" applyFont="1" applyFill="1" applyBorder="1" applyAlignment="1">
      <alignment horizontal="center" vertical="top"/>
    </xf>
    <xf numFmtId="0" fontId="70" fillId="24" borderId="35" xfId="1" applyFont="1" applyFill="1" applyBorder="1" applyAlignment="1" applyProtection="1">
      <alignment vertical="center"/>
      <protection locked="0"/>
    </xf>
    <xf numFmtId="0" fontId="19" fillId="28" borderId="10" xfId="2" applyFont="1" applyFill="1" applyBorder="1" applyAlignment="1">
      <alignment vertical="center"/>
    </xf>
    <xf numFmtId="49" fontId="16" fillId="28" borderId="9" xfId="2" applyNumberFormat="1" applyFont="1" applyFill="1" applyBorder="1" applyAlignment="1">
      <alignment horizontal="center" vertical="center"/>
    </xf>
    <xf numFmtId="0" fontId="64" fillId="0" borderId="4" xfId="0" applyFont="1" applyFill="1" applyBorder="1" applyAlignment="1">
      <alignment wrapText="1"/>
    </xf>
    <xf numFmtId="0" fontId="74" fillId="0" borderId="0" xfId="1" applyFont="1"/>
    <xf numFmtId="0" fontId="19" fillId="0" borderId="0" xfId="0" applyFont="1" applyAlignment="1">
      <alignment wrapText="1"/>
    </xf>
    <xf numFmtId="0" fontId="65" fillId="0" borderId="0" xfId="2" applyFont="1" applyBorder="1" applyAlignment="1">
      <alignment vertical="top" wrapText="1"/>
    </xf>
    <xf numFmtId="0" fontId="64" fillId="0" borderId="4" xfId="0" applyFont="1" applyBorder="1" applyAlignment="1">
      <alignment horizontal="left" vertical="top" wrapText="1"/>
    </xf>
    <xf numFmtId="177" fontId="64" fillId="0" borderId="4" xfId="0" applyNumberFormat="1" applyFont="1" applyBorder="1" applyAlignment="1">
      <alignment horizontal="center" vertical="top" wrapText="1"/>
    </xf>
    <xf numFmtId="49" fontId="39" fillId="9" borderId="19" xfId="2" applyNumberFormat="1" applyFont="1" applyFill="1" applyBorder="1" applyAlignment="1">
      <alignment horizontal="center" vertical="center"/>
    </xf>
    <xf numFmtId="0" fontId="78" fillId="0" borderId="0" xfId="0" applyFont="1" applyAlignment="1">
      <alignment vertical="center"/>
    </xf>
    <xf numFmtId="177" fontId="64" fillId="0" borderId="4" xfId="0" applyNumberFormat="1" applyFont="1" applyBorder="1" applyAlignment="1">
      <alignment horizontal="center" vertical="top"/>
    </xf>
    <xf numFmtId="0" fontId="3" fillId="0" borderId="0" xfId="0" applyFont="1" applyBorder="1" applyAlignment="1">
      <alignment horizontal="left" vertical="center" wrapText="1"/>
    </xf>
    <xf numFmtId="0" fontId="12" fillId="3" borderId="0" xfId="0" applyFont="1" applyFill="1" applyBorder="1" applyAlignment="1">
      <alignment horizontal="left" vertical="center" wrapText="1"/>
    </xf>
    <xf numFmtId="0" fontId="67" fillId="8" borderId="0" xfId="2" applyFont="1" applyFill="1" applyBorder="1" applyAlignment="1" applyProtection="1">
      <alignment horizontal="left" vertical="top" wrapText="1"/>
      <protection locked="0"/>
    </xf>
    <xf numFmtId="0" fontId="61" fillId="0" borderId="0" xfId="2" applyFont="1" applyAlignment="1">
      <alignment horizontal="left" vertical="top" wrapText="1"/>
    </xf>
    <xf numFmtId="0" fontId="16" fillId="4" borderId="17" xfId="2" applyFont="1" applyFill="1" applyBorder="1" applyAlignment="1">
      <alignment horizontal="center" vertical="center" wrapText="1"/>
    </xf>
    <xf numFmtId="49" fontId="27" fillId="0" borderId="13" xfId="2" applyNumberFormat="1" applyFont="1" applyBorder="1" applyAlignment="1" applyProtection="1">
      <alignment horizontal="left" vertical="center"/>
      <protection locked="0"/>
    </xf>
    <xf numFmtId="178" fontId="27" fillId="0" borderId="4" xfId="2" applyNumberFormat="1" applyFont="1" applyBorder="1" applyAlignment="1" applyProtection="1">
      <alignment horizontal="center" vertical="center"/>
      <protection locked="0"/>
    </xf>
    <xf numFmtId="179" fontId="27" fillId="0" borderId="4" xfId="2" applyNumberFormat="1" applyFont="1" applyFill="1" applyBorder="1" applyAlignment="1" applyProtection="1">
      <alignment horizontal="center" vertical="center"/>
      <protection hidden="1"/>
    </xf>
    <xf numFmtId="14" fontId="27" fillId="0" borderId="10" xfId="2" applyNumberFormat="1" applyFont="1" applyBorder="1" applyAlignment="1" applyProtection="1">
      <alignment horizontal="center" vertical="center"/>
      <protection locked="0"/>
    </xf>
    <xf numFmtId="14" fontId="27" fillId="0" borderId="33" xfId="2" applyNumberFormat="1" applyFont="1" applyBorder="1" applyAlignment="1" applyProtection="1">
      <alignment horizontal="center" vertical="center"/>
      <protection locked="0"/>
    </xf>
    <xf numFmtId="14" fontId="27" fillId="0" borderId="11" xfId="2" applyNumberFormat="1" applyFont="1" applyBorder="1" applyAlignment="1" applyProtection="1">
      <alignment horizontal="center" vertical="center"/>
      <protection locked="0"/>
    </xf>
    <xf numFmtId="14" fontId="27" fillId="0" borderId="9" xfId="2" applyNumberFormat="1" applyFont="1" applyBorder="1" applyAlignment="1" applyProtection="1">
      <alignment horizontal="center" vertical="center"/>
      <protection locked="0"/>
    </xf>
    <xf numFmtId="14" fontId="27" fillId="0" borderId="35" xfId="2" applyNumberFormat="1" applyFont="1" applyBorder="1" applyAlignment="1" applyProtection="1">
      <alignment horizontal="center" vertical="center"/>
      <protection locked="0"/>
    </xf>
    <xf numFmtId="14" fontId="27" fillId="0" borderId="12" xfId="2" applyNumberFormat="1" applyFont="1" applyBorder="1" applyAlignment="1" applyProtection="1">
      <alignment horizontal="center" vertical="center"/>
      <protection locked="0"/>
    </xf>
    <xf numFmtId="49" fontId="27" fillId="0" borderId="13" xfId="2" applyNumberFormat="1" applyFont="1" applyBorder="1" applyAlignment="1" applyProtection="1">
      <alignment horizontal="center" vertical="center"/>
      <protection locked="0"/>
    </xf>
    <xf numFmtId="0" fontId="40" fillId="0" borderId="18" xfId="2" applyFont="1" applyBorder="1" applyAlignment="1" applyProtection="1">
      <alignment horizontal="center" vertical="center"/>
      <protection locked="0"/>
    </xf>
    <xf numFmtId="0" fontId="16" fillId="4" borderId="60" xfId="2" applyFont="1" applyFill="1" applyBorder="1" applyAlignment="1">
      <alignment horizontal="center" vertical="center"/>
    </xf>
    <xf numFmtId="0" fontId="16" fillId="4" borderId="17" xfId="2" applyFont="1" applyFill="1" applyBorder="1" applyAlignment="1">
      <alignment horizontal="center" vertical="center"/>
    </xf>
    <xf numFmtId="0" fontId="27" fillId="0" borderId="13" xfId="2" applyFont="1" applyBorder="1" applyAlignment="1" applyProtection="1">
      <alignment horizontal="left" vertical="center"/>
      <protection locked="0"/>
    </xf>
    <xf numFmtId="0" fontId="23" fillId="4" borderId="10" xfId="2" applyFont="1" applyFill="1" applyBorder="1" applyAlignment="1">
      <alignment horizontal="center" vertical="top"/>
    </xf>
    <xf numFmtId="176" fontId="27" fillId="0" borderId="4" xfId="2" applyNumberFormat="1" applyFont="1" applyBorder="1" applyAlignment="1" applyProtection="1">
      <alignment horizontal="left" vertical="center"/>
      <protection locked="0"/>
    </xf>
    <xf numFmtId="0" fontId="16" fillId="0" borderId="0" xfId="2" applyFont="1" applyBorder="1" applyAlignment="1">
      <alignment horizontal="left" vertical="top" wrapText="1"/>
    </xf>
    <xf numFmtId="0" fontId="19" fillId="0" borderId="0" xfId="2" applyFont="1" applyBorder="1" applyAlignment="1">
      <alignment horizontal="left" vertical="top" wrapText="1"/>
    </xf>
    <xf numFmtId="0" fontId="62" fillId="0" borderId="0" xfId="2" applyFont="1" applyBorder="1" applyAlignment="1">
      <alignment horizontal="left" vertical="top" wrapText="1"/>
    </xf>
    <xf numFmtId="0" fontId="65" fillId="0" borderId="0" xfId="2" applyFont="1" applyAlignment="1">
      <alignment horizontal="left" vertical="top" wrapText="1"/>
    </xf>
    <xf numFmtId="0" fontId="65" fillId="0" borderId="0" xfId="2" applyFont="1" applyBorder="1" applyAlignment="1">
      <alignment horizontal="left" vertical="top" wrapText="1"/>
    </xf>
    <xf numFmtId="0" fontId="61" fillId="0" borderId="0" xfId="2" applyFont="1" applyAlignment="1">
      <alignment horizontal="left" vertical="top"/>
    </xf>
    <xf numFmtId="0" fontId="61" fillId="0" borderId="0" xfId="2" applyFont="1" applyBorder="1" applyAlignment="1">
      <alignment horizontal="left" vertical="top" wrapText="1"/>
    </xf>
    <xf numFmtId="0" fontId="65" fillId="0" borderId="0" xfId="2" applyFont="1" applyBorder="1" applyAlignment="1">
      <alignment vertical="top" wrapText="1"/>
    </xf>
    <xf numFmtId="0" fontId="77" fillId="0" borderId="0" xfId="1" applyFont="1"/>
    <xf numFmtId="0" fontId="28" fillId="19" borderId="2" xfId="2" applyFont="1" applyFill="1" applyBorder="1" applyAlignment="1">
      <alignment horizontal="left" vertical="top" wrapText="1"/>
    </xf>
    <xf numFmtId="0" fontId="28" fillId="19" borderId="0" xfId="2" applyFont="1" applyFill="1" applyBorder="1" applyAlignment="1">
      <alignment horizontal="left" vertical="top" wrapText="1"/>
    </xf>
    <xf numFmtId="0" fontId="28" fillId="19" borderId="36" xfId="2" applyFont="1" applyFill="1" applyBorder="1" applyAlignment="1">
      <alignment horizontal="left" vertical="top" wrapText="1"/>
    </xf>
    <xf numFmtId="0" fontId="16" fillId="4" borderId="66" xfId="2" applyFont="1" applyFill="1" applyBorder="1" applyAlignment="1">
      <alignment horizontal="center" vertical="center"/>
    </xf>
    <xf numFmtId="0" fontId="14" fillId="26" borderId="2" xfId="1" applyFill="1" applyBorder="1"/>
    <xf numFmtId="0" fontId="14" fillId="26" borderId="0" xfId="1" applyFill="1" applyBorder="1"/>
    <xf numFmtId="0" fontId="14" fillId="26" borderId="36" xfId="1" applyFill="1" applyBorder="1"/>
    <xf numFmtId="0" fontId="26" fillId="4" borderId="59" xfId="2" applyFont="1" applyFill="1" applyBorder="1" applyAlignment="1">
      <alignment horizontal="center" vertical="center"/>
    </xf>
    <xf numFmtId="0" fontId="26" fillId="4" borderId="67" xfId="2" applyFont="1" applyFill="1" applyBorder="1" applyAlignment="1">
      <alignment horizontal="center" vertical="center"/>
    </xf>
    <xf numFmtId="0" fontId="26" fillId="4" borderId="68" xfId="2" applyFont="1" applyFill="1" applyBorder="1" applyAlignment="1">
      <alignment horizontal="center" vertical="center"/>
    </xf>
    <xf numFmtId="0" fontId="26" fillId="4" borderId="2" xfId="2" applyFont="1" applyFill="1" applyBorder="1" applyAlignment="1">
      <alignment horizontal="center" vertical="center"/>
    </xf>
    <xf numFmtId="0" fontId="26" fillId="4" borderId="0" xfId="2" applyFont="1" applyFill="1" applyBorder="1" applyAlignment="1">
      <alignment horizontal="center" vertical="center"/>
    </xf>
    <xf numFmtId="0" fontId="26" fillId="4" borderId="36" xfId="2" applyFont="1" applyFill="1" applyBorder="1" applyAlignment="1">
      <alignment horizontal="center" vertical="center"/>
    </xf>
    <xf numFmtId="0" fontId="16" fillId="4" borderId="67" xfId="2" applyFont="1" applyFill="1" applyBorder="1" applyAlignment="1">
      <alignment vertical="center"/>
    </xf>
    <xf numFmtId="0" fontId="16" fillId="4" borderId="71" xfId="2" applyFont="1" applyFill="1" applyBorder="1" applyAlignment="1">
      <alignment vertical="center"/>
    </xf>
    <xf numFmtId="0" fontId="17" fillId="4" borderId="35" xfId="2" applyFont="1" applyFill="1" applyBorder="1" applyAlignment="1">
      <alignment horizontal="center" vertical="center"/>
    </xf>
    <xf numFmtId="0" fontId="17" fillId="4" borderId="48" xfId="2" applyFont="1" applyFill="1" applyBorder="1" applyAlignment="1">
      <alignment horizontal="center" vertical="center"/>
    </xf>
    <xf numFmtId="0" fontId="25" fillId="4" borderId="2" xfId="2" applyFont="1" applyFill="1" applyBorder="1" applyAlignment="1">
      <alignment horizontal="left" vertical="top" wrapText="1"/>
    </xf>
    <xf numFmtId="0" fontId="19" fillId="4" borderId="0" xfId="2" applyFont="1" applyFill="1" applyBorder="1" applyAlignment="1">
      <alignment horizontal="left" vertical="top" wrapText="1"/>
    </xf>
    <xf numFmtId="0" fontId="19" fillId="4" borderId="36" xfId="2" applyFont="1" applyFill="1" applyBorder="1" applyAlignment="1">
      <alignment horizontal="left" vertical="top" wrapText="1"/>
    </xf>
    <xf numFmtId="0" fontId="19" fillId="4" borderId="2" xfId="2" applyFont="1" applyFill="1" applyBorder="1" applyAlignment="1">
      <alignment horizontal="left" vertical="top" wrapText="1"/>
    </xf>
    <xf numFmtId="0" fontId="19" fillId="4" borderId="54" xfId="2" applyFont="1" applyFill="1" applyBorder="1" applyAlignment="1">
      <alignment horizontal="left" vertical="top" wrapText="1"/>
    </xf>
    <xf numFmtId="0" fontId="19" fillId="4" borderId="63" xfId="2" applyFont="1" applyFill="1" applyBorder="1" applyAlignment="1">
      <alignment horizontal="left" vertical="top" wrapText="1"/>
    </xf>
    <xf numFmtId="0" fontId="19" fillId="4" borderId="55" xfId="2" applyFont="1" applyFill="1" applyBorder="1" applyAlignment="1">
      <alignment horizontal="left" vertical="top" wrapText="1"/>
    </xf>
    <xf numFmtId="178" fontId="27" fillId="0" borderId="72" xfId="2" applyNumberFormat="1" applyFont="1" applyBorder="1" applyAlignment="1" applyProtection="1">
      <alignment horizontal="center" vertical="center"/>
      <protection locked="0"/>
    </xf>
    <xf numFmtId="179" fontId="27" fillId="0" borderId="72" xfId="2" applyNumberFormat="1" applyFont="1" applyFill="1" applyBorder="1" applyAlignment="1" applyProtection="1">
      <alignment horizontal="center" vertical="center"/>
      <protection hidden="1"/>
    </xf>
    <xf numFmtId="14" fontId="27" fillId="0" borderId="54" xfId="2" applyNumberFormat="1" applyFont="1" applyBorder="1" applyAlignment="1" applyProtection="1">
      <alignment horizontal="center" vertical="center"/>
      <protection locked="0"/>
    </xf>
    <xf numFmtId="14" fontId="27" fillId="0" borderId="63" xfId="2" applyNumberFormat="1" applyFont="1" applyBorder="1" applyAlignment="1" applyProtection="1">
      <alignment horizontal="center" vertical="center"/>
      <protection locked="0"/>
    </xf>
    <xf numFmtId="14" fontId="27" fillId="0" borderId="55" xfId="2" applyNumberFormat="1" applyFont="1" applyBorder="1" applyAlignment="1" applyProtection="1">
      <alignment horizontal="center" vertical="center"/>
      <protection locked="0"/>
    </xf>
    <xf numFmtId="49" fontId="27" fillId="0" borderId="22" xfId="2" applyNumberFormat="1" applyFont="1" applyBorder="1" applyAlignment="1" applyProtection="1">
      <alignment horizontal="left" vertical="center"/>
      <protection locked="0"/>
    </xf>
    <xf numFmtId="0" fontId="23" fillId="7" borderId="10" xfId="2" applyFont="1" applyFill="1" applyBorder="1" applyAlignment="1">
      <alignment horizontal="center" vertical="top"/>
    </xf>
    <xf numFmtId="0" fontId="16" fillId="4" borderId="66" xfId="2" applyFont="1" applyFill="1" applyBorder="1" applyAlignment="1">
      <alignment horizontal="center" vertical="center" wrapText="1"/>
    </xf>
    <xf numFmtId="0" fontId="39" fillId="9" borderId="13" xfId="2" applyFont="1" applyFill="1" applyBorder="1" applyAlignment="1">
      <alignment horizontal="center" vertical="center"/>
    </xf>
    <xf numFmtId="0" fontId="46" fillId="0" borderId="4" xfId="2" applyFont="1" applyBorder="1" applyAlignment="1" applyProtection="1">
      <alignment horizontal="left" vertical="center"/>
      <protection locked="0"/>
    </xf>
    <xf numFmtId="0" fontId="72" fillId="27" borderId="19" xfId="2" applyFont="1" applyFill="1" applyBorder="1" applyAlignment="1">
      <alignment horizontal="center" vertical="center"/>
    </xf>
    <xf numFmtId="0" fontId="45" fillId="0" borderId="18" xfId="2" applyFont="1" applyBorder="1" applyAlignment="1" applyProtection="1">
      <alignment horizontal="left" vertical="center"/>
      <protection locked="0"/>
    </xf>
    <xf numFmtId="0" fontId="19" fillId="11" borderId="17" xfId="2" applyFont="1" applyFill="1" applyBorder="1" applyAlignment="1">
      <alignment horizontal="center" vertical="center"/>
    </xf>
    <xf numFmtId="0" fontId="18" fillId="4" borderId="74" xfId="2" applyFont="1" applyFill="1" applyBorder="1" applyAlignment="1">
      <alignment horizontal="center" vertical="center"/>
    </xf>
    <xf numFmtId="0" fontId="18" fillId="4" borderId="25" xfId="2" applyFont="1" applyFill="1" applyBorder="1" applyAlignment="1">
      <alignment horizontal="center" vertical="center"/>
    </xf>
    <xf numFmtId="0" fontId="18" fillId="4" borderId="77" xfId="2" applyFont="1" applyFill="1" applyBorder="1" applyAlignment="1">
      <alignment horizontal="center" vertical="center"/>
    </xf>
    <xf numFmtId="0" fontId="26" fillId="4" borderId="58" xfId="2" applyFont="1" applyFill="1" applyBorder="1" applyAlignment="1">
      <alignment horizontal="center" vertical="center" wrapText="1"/>
    </xf>
    <xf numFmtId="0" fontId="26" fillId="4" borderId="16" xfId="2" applyFont="1" applyFill="1" applyBorder="1" applyAlignment="1">
      <alignment horizontal="center" vertical="center" wrapText="1"/>
    </xf>
    <xf numFmtId="0" fontId="16" fillId="4" borderId="60" xfId="2" applyFont="1" applyFill="1" applyBorder="1" applyAlignment="1">
      <alignment horizontal="center" vertical="center" wrapText="1"/>
    </xf>
    <xf numFmtId="0" fontId="16" fillId="4" borderId="12" xfId="2" applyFont="1" applyFill="1" applyBorder="1" applyAlignment="1">
      <alignment horizontal="center" vertical="center" wrapText="1"/>
    </xf>
    <xf numFmtId="0" fontId="80" fillId="0" borderId="75" xfId="2" applyFont="1" applyBorder="1" applyAlignment="1" applyProtection="1">
      <alignment horizontal="left" vertical="center"/>
      <protection locked="0"/>
    </xf>
    <xf numFmtId="0" fontId="80" fillId="0" borderId="26" xfId="2" applyFont="1" applyBorder="1" applyAlignment="1" applyProtection="1">
      <alignment horizontal="left" vertical="center"/>
      <protection locked="0"/>
    </xf>
    <xf numFmtId="0" fontId="33" fillId="6" borderId="76" xfId="2" applyFont="1" applyFill="1" applyBorder="1" applyAlignment="1">
      <alignment horizontal="left" vertical="center" wrapText="1"/>
    </xf>
    <xf numFmtId="0" fontId="33" fillId="6" borderId="23" xfId="2" applyFont="1" applyFill="1" applyBorder="1" applyAlignment="1">
      <alignment horizontal="left" vertical="center" wrapText="1"/>
    </xf>
    <xf numFmtId="0" fontId="80" fillId="0" borderId="27" xfId="2" applyFont="1" applyBorder="1" applyAlignment="1" applyProtection="1">
      <alignment horizontal="left" vertical="center"/>
      <protection locked="0"/>
    </xf>
    <xf numFmtId="0" fontId="80" fillId="0" borderId="78" xfId="2" applyFont="1" applyBorder="1" applyAlignment="1" applyProtection="1">
      <alignment horizontal="left" vertical="center"/>
      <protection locked="0"/>
    </xf>
    <xf numFmtId="0" fontId="18" fillId="4" borderId="73" xfId="2" applyFont="1" applyFill="1" applyBorder="1" applyAlignment="1">
      <alignment horizontal="center" vertical="center"/>
    </xf>
    <xf numFmtId="0" fontId="18" fillId="4" borderId="28" xfId="2" applyFont="1" applyFill="1" applyBorder="1" applyAlignment="1">
      <alignment horizontal="center" vertical="center"/>
    </xf>
    <xf numFmtId="0" fontId="26" fillId="4" borderId="2" xfId="2" applyFont="1" applyFill="1" applyBorder="1" applyAlignment="1">
      <alignment horizontal="center" vertical="center" wrapText="1"/>
    </xf>
    <xf numFmtId="0" fontId="26" fillId="4" borderId="0" xfId="2" applyFont="1" applyFill="1" applyBorder="1" applyAlignment="1">
      <alignment horizontal="center" vertical="center" wrapText="1"/>
    </xf>
    <xf numFmtId="0" fontId="26" fillId="4" borderId="36" xfId="2" applyFont="1" applyFill="1" applyBorder="1" applyAlignment="1">
      <alignment horizontal="center" vertical="center" wrapText="1"/>
    </xf>
    <xf numFmtId="0" fontId="23" fillId="4" borderId="2" xfId="2" applyFont="1" applyFill="1" applyBorder="1" applyAlignment="1">
      <alignment horizontal="center" vertical="top"/>
    </xf>
    <xf numFmtId="0" fontId="42" fillId="0" borderId="51" xfId="2" applyFont="1" applyBorder="1" applyAlignment="1" applyProtection="1">
      <alignment horizontal="left" vertical="center"/>
      <protection locked="0"/>
    </xf>
    <xf numFmtId="0" fontId="42" fillId="0" borderId="13" xfId="2" applyFont="1" applyBorder="1" applyAlignment="1" applyProtection="1">
      <alignment horizontal="left" vertical="center"/>
      <protection locked="0"/>
    </xf>
    <xf numFmtId="0" fontId="44" fillId="4" borderId="10" xfId="2" applyFont="1" applyFill="1" applyBorder="1" applyAlignment="1">
      <alignment horizontal="center" vertical="top"/>
    </xf>
    <xf numFmtId="0" fontId="16" fillId="4" borderId="11" xfId="2" applyFont="1" applyFill="1" applyBorder="1" applyAlignment="1">
      <alignment horizontal="center" vertical="center"/>
    </xf>
    <xf numFmtId="0" fontId="31" fillId="0" borderId="10" xfId="1" applyFont="1" applyFill="1" applyBorder="1" applyAlignment="1" applyProtection="1">
      <alignment horizontal="center" vertical="center"/>
      <protection locked="0"/>
    </xf>
    <xf numFmtId="0" fontId="31" fillId="0" borderId="33" xfId="1" applyFont="1" applyFill="1" applyBorder="1" applyAlignment="1" applyProtection="1">
      <alignment horizontal="center" vertical="center"/>
      <protection locked="0"/>
    </xf>
    <xf numFmtId="0" fontId="31" fillId="0" borderId="37" xfId="1" applyFont="1" applyFill="1" applyBorder="1" applyAlignment="1" applyProtection="1">
      <alignment horizontal="center" vertical="center"/>
      <protection locked="0"/>
    </xf>
    <xf numFmtId="0" fontId="31" fillId="0" borderId="2" xfId="1" applyFont="1" applyFill="1" applyBorder="1" applyAlignment="1" applyProtection="1">
      <alignment horizontal="center" vertical="center"/>
      <protection locked="0"/>
    </xf>
    <xf numFmtId="0" fontId="31" fillId="0" borderId="0" xfId="1" applyFont="1" applyFill="1" applyBorder="1" applyAlignment="1" applyProtection="1">
      <alignment horizontal="center" vertical="center"/>
      <protection locked="0"/>
    </xf>
    <xf numFmtId="0" fontId="31" fillId="0" borderId="38" xfId="1" applyFont="1" applyFill="1" applyBorder="1" applyAlignment="1" applyProtection="1">
      <alignment horizontal="center" vertical="center"/>
      <protection locked="0"/>
    </xf>
    <xf numFmtId="0" fontId="31" fillId="0" borderId="39" xfId="1" applyFont="1" applyFill="1" applyBorder="1" applyAlignment="1" applyProtection="1">
      <alignment horizontal="center" vertical="center"/>
      <protection locked="0"/>
    </xf>
    <xf numFmtId="0" fontId="31" fillId="0" borderId="40" xfId="1" applyFont="1" applyFill="1" applyBorder="1" applyAlignment="1" applyProtection="1">
      <alignment horizontal="center" vertical="center"/>
      <protection locked="0"/>
    </xf>
    <xf numFmtId="0" fontId="31" fillId="0" borderId="41" xfId="1" applyFont="1" applyFill="1" applyBorder="1" applyAlignment="1" applyProtection="1">
      <alignment horizontal="center" vertical="center"/>
      <protection locked="0"/>
    </xf>
    <xf numFmtId="0" fontId="33" fillId="4" borderId="31" xfId="0" applyFont="1" applyFill="1" applyBorder="1" applyAlignment="1">
      <alignment horizontal="center" vertical="center"/>
    </xf>
    <xf numFmtId="0" fontId="29" fillId="6" borderId="45" xfId="2" applyFont="1" applyFill="1" applyBorder="1" applyAlignment="1">
      <alignment horizontal="center" vertical="center" wrapText="1"/>
    </xf>
    <xf numFmtId="0" fontId="29" fillId="6" borderId="46" xfId="2" applyFont="1" applyFill="1" applyBorder="1" applyAlignment="1">
      <alignment horizontal="center" vertical="center" wrapText="1"/>
    </xf>
    <xf numFmtId="0" fontId="29" fillId="6" borderId="47" xfId="2" applyFont="1" applyFill="1" applyBorder="1" applyAlignment="1">
      <alignment horizontal="center" vertical="center" wrapText="1"/>
    </xf>
    <xf numFmtId="0" fontId="19" fillId="11" borderId="11" xfId="2" applyFont="1" applyFill="1" applyBorder="1" applyAlignment="1">
      <alignment horizontal="center" vertical="center" wrapText="1"/>
    </xf>
    <xf numFmtId="0" fontId="19" fillId="11" borderId="11" xfId="2" applyFont="1" applyFill="1" applyBorder="1" applyAlignment="1">
      <alignment horizontal="center" vertical="center"/>
    </xf>
    <xf numFmtId="0" fontId="33" fillId="6" borderId="79" xfId="2" applyFont="1" applyFill="1" applyBorder="1" applyAlignment="1">
      <alignment horizontal="left" vertical="center" wrapText="1"/>
    </xf>
    <xf numFmtId="0" fontId="34" fillId="7" borderId="2" xfId="2" applyFont="1" applyFill="1" applyBorder="1" applyAlignment="1">
      <alignment horizontal="left" vertical="center"/>
    </xf>
    <xf numFmtId="0" fontId="34" fillId="7" borderId="0" xfId="2" applyFont="1" applyFill="1" applyBorder="1" applyAlignment="1">
      <alignment horizontal="left" vertical="center"/>
    </xf>
    <xf numFmtId="0" fontId="34" fillId="7" borderId="36" xfId="2" applyFont="1" applyFill="1" applyBorder="1" applyAlignment="1">
      <alignment horizontal="left" vertical="center"/>
    </xf>
    <xf numFmtId="0" fontId="34" fillId="7" borderId="54" xfId="2" applyFont="1" applyFill="1" applyBorder="1" applyAlignment="1">
      <alignment horizontal="left" vertical="center"/>
    </xf>
    <xf numFmtId="0" fontId="34" fillId="7" borderId="63" xfId="2" applyFont="1" applyFill="1" applyBorder="1" applyAlignment="1">
      <alignment horizontal="left" vertical="center"/>
    </xf>
    <xf numFmtId="0" fontId="34" fillId="7" borderId="55" xfId="2" applyFont="1" applyFill="1" applyBorder="1" applyAlignment="1">
      <alignment horizontal="left" vertical="center"/>
    </xf>
    <xf numFmtId="0" fontId="19" fillId="11" borderId="12" xfId="2" applyFont="1" applyFill="1" applyBorder="1" applyAlignment="1">
      <alignment horizontal="center" vertical="center"/>
    </xf>
    <xf numFmtId="0" fontId="45" fillId="0" borderId="4" xfId="2" applyFont="1" applyBorder="1" applyAlignment="1" applyProtection="1">
      <alignment horizontal="left" vertical="center"/>
      <protection locked="0"/>
    </xf>
    <xf numFmtId="0" fontId="19" fillId="13" borderId="12" xfId="2" applyFont="1" applyFill="1" applyBorder="1" applyAlignment="1">
      <alignment horizontal="center" vertical="center"/>
    </xf>
    <xf numFmtId="0" fontId="27" fillId="0" borderId="20" xfId="2" applyFont="1" applyBorder="1" applyAlignment="1" applyProtection="1">
      <alignment horizontal="left" vertical="center"/>
      <protection locked="0"/>
    </xf>
    <xf numFmtId="0" fontId="19" fillId="4" borderId="2"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19" fillId="4" borderId="36" xfId="2" applyFont="1" applyFill="1" applyBorder="1" applyAlignment="1">
      <alignment horizontal="left" vertical="center" wrapText="1"/>
    </xf>
    <xf numFmtId="0" fontId="19" fillId="4" borderId="30" xfId="2" applyFont="1" applyFill="1" applyBorder="1" applyAlignment="1">
      <alignment horizontal="left" vertical="center" wrapText="1"/>
    </xf>
    <xf numFmtId="0" fontId="19" fillId="4" borderId="44" xfId="2" applyFont="1" applyFill="1" applyBorder="1" applyAlignment="1">
      <alignment horizontal="left" vertical="center" wrapText="1"/>
    </xf>
    <xf numFmtId="0" fontId="19" fillId="4" borderId="31" xfId="2" applyFont="1" applyFill="1" applyBorder="1" applyAlignment="1">
      <alignment horizontal="left" vertical="center" wrapText="1"/>
    </xf>
    <xf numFmtId="0" fontId="21" fillId="9" borderId="21" xfId="2" applyFont="1" applyFill="1" applyBorder="1" applyAlignment="1">
      <alignment horizontal="center" vertical="center"/>
    </xf>
    <xf numFmtId="0" fontId="27" fillId="0" borderId="22" xfId="2" applyFont="1" applyBorder="1" applyAlignment="1" applyProtection="1">
      <alignment horizontal="left" vertical="center"/>
      <protection locked="0"/>
    </xf>
    <xf numFmtId="0" fontId="16" fillId="4" borderId="19" xfId="2" applyFont="1" applyFill="1" applyBorder="1" applyAlignment="1">
      <alignment horizontal="center" vertical="center" wrapText="1"/>
    </xf>
    <xf numFmtId="0" fontId="29" fillId="9" borderId="29" xfId="2" applyFont="1" applyFill="1" applyBorder="1" applyAlignment="1">
      <alignment horizontal="center" vertical="center"/>
    </xf>
    <xf numFmtId="0" fontId="29" fillId="10" borderId="21" xfId="2" applyFont="1" applyFill="1" applyBorder="1" applyAlignment="1" applyProtection="1">
      <alignment horizontal="center" vertical="center"/>
      <protection locked="0"/>
    </xf>
    <xf numFmtId="49" fontId="45" fillId="0" borderId="4" xfId="2" applyNumberFormat="1" applyFont="1" applyBorder="1" applyAlignment="1" applyProtection="1">
      <alignment horizontal="left" vertical="center"/>
      <protection locked="0"/>
    </xf>
    <xf numFmtId="0" fontId="19" fillId="12" borderId="19" xfId="2" applyFont="1" applyFill="1" applyBorder="1" applyAlignment="1">
      <alignment horizontal="center" vertical="center"/>
    </xf>
    <xf numFmtId="0" fontId="16" fillId="4" borderId="33" xfId="2" applyFont="1" applyFill="1" applyBorder="1" applyAlignment="1">
      <alignment horizontal="center" vertical="center"/>
    </xf>
    <xf numFmtId="0" fontId="16" fillId="4" borderId="0" xfId="2" applyFont="1" applyFill="1" applyBorder="1" applyAlignment="1">
      <alignment horizontal="center" vertical="center"/>
    </xf>
    <xf numFmtId="0" fontId="16" fillId="4" borderId="36" xfId="2" applyFont="1" applyFill="1" applyBorder="1" applyAlignment="1">
      <alignment horizontal="center" vertical="center"/>
    </xf>
    <xf numFmtId="0" fontId="16" fillId="4" borderId="35" xfId="2" applyFont="1" applyFill="1" applyBorder="1" applyAlignment="1">
      <alignment horizontal="center" vertical="center"/>
    </xf>
    <xf numFmtId="0" fontId="16" fillId="4" borderId="12" xfId="2" applyFont="1" applyFill="1" applyBorder="1" applyAlignment="1">
      <alignment horizontal="center" vertical="center"/>
    </xf>
    <xf numFmtId="0" fontId="18" fillId="4" borderId="57" xfId="2" applyFont="1" applyFill="1" applyBorder="1" applyAlignment="1">
      <alignment horizontal="center" vertical="center"/>
    </xf>
    <xf numFmtId="0" fontId="18" fillId="4" borderId="15" xfId="2" applyFont="1" applyFill="1" applyBorder="1" applyAlignment="1">
      <alignment horizontal="center" vertical="center"/>
    </xf>
    <xf numFmtId="0" fontId="18" fillId="4" borderId="62" xfId="2" applyFont="1" applyFill="1" applyBorder="1" applyAlignment="1">
      <alignment horizontal="center" vertical="center"/>
    </xf>
    <xf numFmtId="0" fontId="25" fillId="9" borderId="18" xfId="2" applyFont="1" applyFill="1" applyBorder="1" applyAlignment="1">
      <alignment horizontal="center" vertical="center"/>
    </xf>
    <xf numFmtId="0" fontId="25" fillId="9" borderId="4" xfId="2" applyFont="1" applyFill="1" applyBorder="1" applyAlignment="1">
      <alignment horizontal="center" vertical="center"/>
    </xf>
    <xf numFmtId="0" fontId="38" fillId="9" borderId="4" xfId="2" applyFont="1" applyFill="1" applyBorder="1" applyAlignment="1">
      <alignment horizontal="center" vertical="center"/>
    </xf>
    <xf numFmtId="0" fontId="25" fillId="9" borderId="4" xfId="2" applyFont="1" applyFill="1" applyBorder="1" applyAlignment="1">
      <alignment horizontal="center" vertical="center" wrapText="1"/>
    </xf>
    <xf numFmtId="0" fontId="38" fillId="9" borderId="13" xfId="2" applyFont="1" applyFill="1" applyBorder="1" applyAlignment="1">
      <alignment horizontal="center" vertical="center"/>
    </xf>
    <xf numFmtId="0" fontId="39" fillId="9" borderId="18" xfId="2" applyFont="1" applyFill="1" applyBorder="1" applyAlignment="1">
      <alignment horizontal="center" vertical="center"/>
    </xf>
    <xf numFmtId="0" fontId="39" fillId="9" borderId="4" xfId="2" applyFont="1" applyFill="1" applyBorder="1" applyAlignment="1">
      <alignment horizontal="center" vertical="center"/>
    </xf>
    <xf numFmtId="49" fontId="39" fillId="9" borderId="18" xfId="2" applyNumberFormat="1" applyFont="1" applyFill="1" applyBorder="1" applyAlignment="1">
      <alignment horizontal="center" vertical="center"/>
    </xf>
    <xf numFmtId="49" fontId="39" fillId="9" borderId="19" xfId="2" applyNumberFormat="1" applyFont="1" applyFill="1" applyBorder="1" applyAlignment="1">
      <alignment horizontal="center" vertical="center"/>
    </xf>
    <xf numFmtId="49" fontId="39" fillId="9" borderId="17" xfId="2" applyNumberFormat="1" applyFont="1" applyFill="1" applyBorder="1" applyAlignment="1">
      <alignment horizontal="center" vertical="center"/>
    </xf>
    <xf numFmtId="49" fontId="27" fillId="0" borderId="56" xfId="2" applyNumberFormat="1" applyFont="1" applyBorder="1" applyAlignment="1" applyProtection="1">
      <alignment horizontal="center" vertical="center"/>
      <protection locked="0"/>
    </xf>
    <xf numFmtId="0" fontId="23" fillId="4" borderId="59" xfId="2" applyFont="1" applyFill="1" applyBorder="1" applyAlignment="1">
      <alignment horizontal="center" vertical="top"/>
    </xf>
    <xf numFmtId="0" fontId="65" fillId="6" borderId="13" xfId="2" applyFont="1" applyFill="1" applyBorder="1" applyAlignment="1">
      <alignment horizontal="left" vertical="center" wrapText="1"/>
    </xf>
    <xf numFmtId="14" fontId="27" fillId="0" borderId="61" xfId="2" applyNumberFormat="1" applyFont="1" applyBorder="1" applyAlignment="1" applyProtection="1">
      <alignment horizontal="left" vertical="center"/>
      <protection locked="0"/>
    </xf>
    <xf numFmtId="0" fontId="27" fillId="0" borderId="61" xfId="2" applyFont="1" applyBorder="1" applyAlignment="1" applyProtection="1">
      <alignment horizontal="left" vertical="center"/>
      <protection locked="0"/>
    </xf>
    <xf numFmtId="0" fontId="33" fillId="4" borderId="12" xfId="0" applyFont="1" applyFill="1" applyBorder="1" applyAlignment="1">
      <alignment horizontal="center" vertical="center"/>
    </xf>
    <xf numFmtId="49" fontId="35" fillId="0" borderId="20" xfId="2" applyNumberFormat="1" applyFont="1" applyBorder="1" applyAlignment="1" applyProtection="1">
      <alignment horizontal="left" vertical="center"/>
      <protection locked="0"/>
    </xf>
    <xf numFmtId="0" fontId="19" fillId="9" borderId="69" xfId="2" applyFont="1" applyFill="1" applyBorder="1" applyAlignment="1">
      <alignment horizontal="center" vertical="center"/>
    </xf>
    <xf numFmtId="0" fontId="19" fillId="9" borderId="70" xfId="2" applyFont="1" applyFill="1" applyBorder="1" applyAlignment="1">
      <alignment horizontal="center" vertical="center"/>
    </xf>
    <xf numFmtId="0" fontId="34" fillId="7" borderId="2" xfId="2" applyFont="1" applyFill="1" applyBorder="1" applyAlignment="1">
      <alignment horizontal="left" vertical="center" wrapText="1"/>
    </xf>
    <xf numFmtId="0" fontId="34" fillId="7" borderId="0" xfId="2" applyFont="1" applyFill="1" applyBorder="1" applyAlignment="1">
      <alignment horizontal="left" vertical="center" wrapText="1"/>
    </xf>
    <xf numFmtId="0" fontId="34" fillId="7" borderId="36" xfId="2" applyFont="1" applyFill="1" applyBorder="1" applyAlignment="1">
      <alignment horizontal="left" vertical="center" wrapText="1"/>
    </xf>
    <xf numFmtId="0" fontId="34" fillId="7" borderId="54" xfId="2" applyFont="1" applyFill="1" applyBorder="1" applyAlignment="1">
      <alignment horizontal="left" vertical="center" wrapText="1"/>
    </xf>
    <xf numFmtId="0" fontId="34" fillId="7" borderId="63" xfId="2" applyFont="1" applyFill="1" applyBorder="1" applyAlignment="1">
      <alignment horizontal="left" vertical="center" wrapText="1"/>
    </xf>
    <xf numFmtId="0" fontId="34" fillId="7" borderId="55" xfId="2" applyFont="1" applyFill="1" applyBorder="1" applyAlignment="1">
      <alignment horizontal="left" vertical="center" wrapText="1"/>
    </xf>
    <xf numFmtId="0" fontId="26" fillId="19" borderId="59" xfId="2" applyFont="1" applyFill="1" applyBorder="1" applyAlignment="1">
      <alignment horizontal="center" vertical="center" wrapText="1"/>
    </xf>
    <xf numFmtId="0" fontId="26" fillId="19" borderId="67" xfId="2" applyFont="1" applyFill="1" applyBorder="1" applyAlignment="1">
      <alignment horizontal="center" vertical="center" wrapText="1"/>
    </xf>
    <xf numFmtId="0" fontId="26" fillId="19" borderId="68" xfId="2" applyFont="1" applyFill="1" applyBorder="1" applyAlignment="1">
      <alignment horizontal="center" vertical="center" wrapText="1"/>
    </xf>
    <xf numFmtId="0" fontId="26" fillId="19" borderId="2" xfId="2" applyFont="1" applyFill="1" applyBorder="1" applyAlignment="1">
      <alignment horizontal="center" vertical="center" wrapText="1"/>
    </xf>
    <xf numFmtId="0" fontId="26" fillId="19" borderId="0" xfId="2" applyFont="1" applyFill="1" applyBorder="1" applyAlignment="1">
      <alignment horizontal="center" vertical="center" wrapText="1"/>
    </xf>
    <xf numFmtId="0" fontId="26" fillId="19" borderId="36" xfId="2" applyFont="1" applyFill="1" applyBorder="1" applyAlignment="1">
      <alignment horizontal="center" vertical="center" wrapText="1"/>
    </xf>
    <xf numFmtId="0" fontId="30" fillId="19" borderId="2" xfId="2" applyFont="1" applyFill="1" applyBorder="1" applyAlignment="1">
      <alignment horizontal="left" vertical="top" wrapText="1"/>
    </xf>
    <xf numFmtId="0" fontId="30" fillId="19" borderId="0" xfId="2" applyFont="1" applyFill="1" applyBorder="1" applyAlignment="1">
      <alignment horizontal="left" vertical="top" wrapText="1"/>
    </xf>
    <xf numFmtId="0" fontId="30" fillId="19" borderId="36" xfId="2" applyFont="1" applyFill="1" applyBorder="1" applyAlignment="1">
      <alignment horizontal="left" vertical="top" wrapText="1"/>
    </xf>
    <xf numFmtId="0" fontId="61" fillId="0" borderId="2" xfId="2" applyFont="1" applyBorder="1" applyAlignment="1" applyProtection="1">
      <alignment horizontal="left" vertical="center"/>
      <protection locked="0"/>
    </xf>
    <xf numFmtId="0" fontId="35" fillId="0" borderId="13" xfId="2" applyFont="1" applyBorder="1" applyAlignment="1" applyProtection="1">
      <alignment horizontal="left" vertical="center"/>
      <protection locked="0"/>
    </xf>
    <xf numFmtId="0" fontId="27" fillId="0" borderId="16" xfId="2" applyFont="1" applyBorder="1" applyAlignment="1" applyProtection="1">
      <alignment horizontal="left" vertical="center"/>
      <protection locked="0"/>
    </xf>
    <xf numFmtId="0" fontId="17" fillId="4" borderId="12" xfId="2" applyFont="1" applyFill="1" applyBorder="1" applyAlignment="1">
      <alignment horizontal="center" vertical="center"/>
    </xf>
    <xf numFmtId="0" fontId="19" fillId="6" borderId="29" xfId="2" applyFont="1" applyFill="1" applyBorder="1" applyAlignment="1">
      <alignment horizontal="left" vertical="center" wrapText="1"/>
    </xf>
    <xf numFmtId="0" fontId="19" fillId="6" borderId="42" xfId="2" applyFont="1" applyFill="1" applyBorder="1" applyAlignment="1">
      <alignment horizontal="left" vertical="center" wrapText="1"/>
    </xf>
    <xf numFmtId="0" fontId="19" fillId="6" borderId="43" xfId="2" applyFont="1" applyFill="1" applyBorder="1" applyAlignment="1">
      <alignment horizontal="left" vertical="center" wrapText="1"/>
    </xf>
    <xf numFmtId="0" fontId="18" fillId="0" borderId="0" xfId="2" applyFont="1" applyBorder="1" applyAlignment="1" applyProtection="1">
      <alignment horizontal="center" vertical="center"/>
    </xf>
    <xf numFmtId="0" fontId="18" fillId="4" borderId="5" xfId="2" applyFont="1" applyFill="1" applyBorder="1" applyAlignment="1">
      <alignment horizontal="center" vertical="center"/>
    </xf>
    <xf numFmtId="0" fontId="18" fillId="4" borderId="52" xfId="2" applyFont="1" applyFill="1" applyBorder="1" applyAlignment="1">
      <alignment horizontal="center" vertical="center"/>
    </xf>
    <xf numFmtId="0" fontId="26" fillId="4" borderId="6" xfId="0" applyFont="1" applyFill="1" applyBorder="1" applyAlignment="1">
      <alignment horizontal="center" vertical="center" wrapText="1"/>
    </xf>
    <xf numFmtId="0" fontId="26" fillId="4" borderId="53" xfId="0" applyFont="1" applyFill="1" applyBorder="1" applyAlignment="1">
      <alignment horizontal="center" vertical="center" wrapText="1"/>
    </xf>
    <xf numFmtId="0" fontId="16" fillId="4" borderId="8" xfId="0" applyFont="1" applyFill="1" applyBorder="1" applyAlignment="1">
      <alignment horizontal="center" vertical="center" wrapText="1"/>
    </xf>
    <xf numFmtId="49" fontId="27" fillId="0" borderId="6" xfId="2" applyNumberFormat="1" applyFont="1" applyBorder="1" applyAlignment="1" applyProtection="1">
      <alignment horizontal="center" vertical="center"/>
      <protection locked="0"/>
    </xf>
    <xf numFmtId="0" fontId="16" fillId="4" borderId="11" xfId="0" applyFont="1" applyFill="1" applyBorder="1" applyAlignment="1">
      <alignment horizontal="center" vertical="center"/>
    </xf>
    <xf numFmtId="0" fontId="31" fillId="0" borderId="4" xfId="1" applyFont="1" applyBorder="1" applyAlignment="1" applyProtection="1">
      <alignment horizontal="left" vertical="center"/>
      <protection locked="0"/>
    </xf>
    <xf numFmtId="0" fontId="16" fillId="4" borderId="12" xfId="0" applyFont="1" applyFill="1" applyBorder="1" applyAlignment="1">
      <alignment horizontal="center" vertical="center" wrapText="1"/>
    </xf>
    <xf numFmtId="0" fontId="69" fillId="0" borderId="4" xfId="2" applyFont="1" applyBorder="1" applyAlignment="1" applyProtection="1">
      <alignment horizontal="left" vertical="center"/>
      <protection locked="0"/>
    </xf>
    <xf numFmtId="0" fontId="32" fillId="7" borderId="13" xfId="2" applyFont="1" applyFill="1" applyBorder="1" applyAlignment="1" applyProtection="1">
      <alignment horizontal="center" vertical="center"/>
      <protection hidden="1"/>
    </xf>
    <xf numFmtId="0" fontId="33" fillId="4" borderId="12" xfId="0" applyFont="1" applyFill="1" applyBorder="1" applyAlignment="1">
      <alignment horizontal="center" vertical="center" wrapText="1"/>
    </xf>
    <xf numFmtId="0" fontId="33" fillId="4" borderId="55" xfId="0" applyFont="1" applyFill="1" applyBorder="1" applyAlignment="1">
      <alignment horizontal="center" vertical="center" wrapText="1"/>
    </xf>
    <xf numFmtId="0" fontId="76" fillId="5" borderId="14" xfId="1" applyFont="1" applyFill="1" applyBorder="1" applyAlignment="1" applyProtection="1">
      <alignment horizontal="left" vertical="center" wrapText="1"/>
      <protection locked="0"/>
    </xf>
    <xf numFmtId="0" fontId="76" fillId="5" borderId="56" xfId="1" applyFont="1" applyFill="1" applyBorder="1" applyAlignment="1" applyProtection="1">
      <alignment horizontal="left" vertical="center" wrapText="1"/>
      <protection locked="0"/>
    </xf>
    <xf numFmtId="0" fontId="21" fillId="15" borderId="0" xfId="0" applyFont="1" applyFill="1" applyAlignment="1">
      <alignment horizontal="left" vertical="top" wrapText="1"/>
    </xf>
    <xf numFmtId="0" fontId="21" fillId="15" borderId="0" xfId="2" applyFont="1" applyFill="1" applyBorder="1" applyAlignment="1">
      <alignment horizontal="left" vertical="top" wrapText="1"/>
    </xf>
    <xf numFmtId="0" fontId="14" fillId="24" borderId="49" xfId="1" applyFill="1" applyBorder="1" applyProtection="1">
      <protection locked="0"/>
    </xf>
    <xf numFmtId="0" fontId="20" fillId="24" borderId="49" xfId="1" applyFont="1" applyFill="1" applyBorder="1" applyAlignment="1" applyProtection="1">
      <alignment horizontal="left" vertical="center"/>
      <protection locked="0"/>
    </xf>
    <xf numFmtId="0" fontId="20" fillId="24" borderId="50" xfId="1" applyFont="1" applyFill="1" applyBorder="1" applyAlignment="1" applyProtection="1">
      <alignment horizontal="left" vertical="center"/>
      <protection locked="0"/>
    </xf>
    <xf numFmtId="0" fontId="63" fillId="5" borderId="7" xfId="2" applyFont="1" applyFill="1" applyBorder="1" applyAlignment="1">
      <alignment vertical="center" wrapText="1"/>
    </xf>
    <xf numFmtId="0" fontId="28" fillId="5" borderId="49" xfId="2" applyFont="1" applyFill="1" applyBorder="1" applyAlignment="1">
      <alignment vertical="center" wrapText="1"/>
    </xf>
    <xf numFmtId="0" fontId="28" fillId="5" borderId="2" xfId="2" applyFont="1" applyFill="1" applyBorder="1" applyAlignment="1">
      <alignment vertical="center" wrapText="1"/>
    </xf>
    <xf numFmtId="0" fontId="28" fillId="5" borderId="0" xfId="2" applyFont="1" applyFill="1" applyBorder="1" applyAlignment="1">
      <alignment vertical="center" wrapText="1"/>
    </xf>
    <xf numFmtId="0" fontId="31" fillId="0" borderId="10" xfId="1" applyFont="1" applyBorder="1" applyAlignment="1" applyProtection="1">
      <alignment horizontal="left" vertical="center"/>
      <protection locked="0"/>
    </xf>
    <xf numFmtId="0" fontId="31" fillId="0" borderId="33" xfId="1" applyFont="1" applyBorder="1" applyAlignment="1" applyProtection="1">
      <alignment horizontal="left" vertical="center"/>
      <protection locked="0"/>
    </xf>
    <xf numFmtId="0" fontId="31" fillId="0" borderId="37" xfId="1" applyFont="1" applyBorder="1" applyAlignment="1" applyProtection="1">
      <alignment horizontal="left" vertical="center"/>
      <protection locked="0"/>
    </xf>
    <xf numFmtId="0" fontId="31" fillId="0" borderId="2" xfId="1" applyFont="1" applyBorder="1" applyAlignment="1" applyProtection="1">
      <alignment horizontal="left" vertical="center"/>
      <protection locked="0"/>
    </xf>
    <xf numFmtId="0" fontId="31" fillId="0" borderId="0" xfId="1" applyFont="1" applyBorder="1" applyAlignment="1" applyProtection="1">
      <alignment horizontal="left" vertical="center"/>
      <protection locked="0"/>
    </xf>
    <xf numFmtId="0" fontId="31" fillId="0" borderId="38" xfId="1" applyFont="1" applyBorder="1" applyAlignment="1" applyProtection="1">
      <alignment horizontal="left" vertical="center"/>
      <protection locked="0"/>
    </xf>
    <xf numFmtId="0" fontId="31" fillId="0" borderId="39" xfId="1" applyFont="1" applyBorder="1" applyAlignment="1" applyProtection="1">
      <alignment horizontal="left" vertical="center"/>
      <protection locked="0"/>
    </xf>
    <xf numFmtId="0" fontId="31" fillId="0" borderId="40" xfId="1" applyFont="1" applyBorder="1" applyAlignment="1" applyProtection="1">
      <alignment horizontal="left" vertical="center"/>
      <protection locked="0"/>
    </xf>
    <xf numFmtId="0" fontId="31" fillId="0" borderId="41" xfId="1" applyFont="1" applyBorder="1" applyAlignment="1" applyProtection="1">
      <alignment horizontal="left" vertical="center"/>
      <protection locked="0"/>
    </xf>
    <xf numFmtId="0" fontId="14" fillId="15" borderId="0" xfId="1" applyFill="1" applyProtection="1">
      <protection locked="0"/>
    </xf>
    <xf numFmtId="0" fontId="20" fillId="15" borderId="0" xfId="1" applyFont="1" applyFill="1" applyAlignment="1" applyProtection="1">
      <alignment horizontal="left"/>
      <protection locked="0"/>
    </xf>
    <xf numFmtId="0" fontId="21" fillId="15" borderId="0" xfId="2" applyFont="1" applyFill="1" applyBorder="1" applyAlignment="1">
      <alignment horizontal="left" vertical="center" wrapText="1"/>
    </xf>
    <xf numFmtId="0" fontId="21" fillId="15" borderId="0" xfId="0" applyFont="1" applyFill="1" applyAlignment="1">
      <alignment horizontal="left" vertical="center" wrapText="1"/>
    </xf>
    <xf numFmtId="0" fontId="20" fillId="15" borderId="0" xfId="1" applyFont="1" applyFill="1" applyAlignment="1" applyProtection="1">
      <alignment horizontal="left" vertical="top"/>
      <protection locked="0"/>
    </xf>
    <xf numFmtId="0" fontId="14" fillId="24" borderId="0" xfId="1" applyFill="1" applyBorder="1" applyProtection="1">
      <protection locked="0"/>
    </xf>
    <xf numFmtId="0" fontId="20" fillId="24" borderId="0" xfId="1" applyFont="1" applyFill="1" applyBorder="1" applyAlignment="1" applyProtection="1">
      <alignment horizontal="left"/>
      <protection locked="0"/>
    </xf>
    <xf numFmtId="0" fontId="20" fillId="24" borderId="38" xfId="1" applyFont="1" applyFill="1" applyBorder="1" applyAlignment="1" applyProtection="1">
      <alignment horizontal="left"/>
      <protection locked="0"/>
    </xf>
    <xf numFmtId="0" fontId="33" fillId="4" borderId="18" xfId="2" applyFont="1" applyFill="1" applyBorder="1" applyAlignment="1">
      <alignment horizontal="center" vertical="top"/>
    </xf>
    <xf numFmtId="0" fontId="33" fillId="4" borderId="64" xfId="2" applyFont="1" applyFill="1" applyBorder="1" applyAlignment="1">
      <alignment horizontal="center" vertical="top"/>
    </xf>
    <xf numFmtId="0" fontId="16" fillId="4" borderId="19" xfId="2" applyFont="1" applyFill="1" applyBorder="1" applyAlignment="1">
      <alignment horizontal="center" vertical="center"/>
    </xf>
    <xf numFmtId="0" fontId="16" fillId="4" borderId="65" xfId="2" applyFont="1" applyFill="1" applyBorder="1" applyAlignment="1">
      <alignment horizontal="center" vertical="center"/>
    </xf>
    <xf numFmtId="176" fontId="16" fillId="7" borderId="17" xfId="2" applyNumberFormat="1" applyFont="1" applyFill="1" applyBorder="1" applyAlignment="1">
      <alignment horizontal="center" vertical="center" wrapText="1"/>
    </xf>
    <xf numFmtId="176" fontId="27" fillId="0" borderId="18" xfId="2" applyNumberFormat="1" applyFont="1" applyBorder="1" applyAlignment="1" applyProtection="1">
      <alignment horizontal="left" vertical="center"/>
      <protection locked="0"/>
    </xf>
    <xf numFmtId="176" fontId="16" fillId="7" borderId="17" xfId="2" applyNumberFormat="1" applyFont="1" applyFill="1" applyBorder="1" applyAlignment="1">
      <alignment horizontal="center" vertical="center"/>
    </xf>
    <xf numFmtId="176" fontId="16" fillId="7" borderId="66" xfId="2" applyNumberFormat="1" applyFont="1" applyFill="1" applyBorder="1" applyAlignment="1">
      <alignment horizontal="center" vertical="center"/>
    </xf>
    <xf numFmtId="49" fontId="27" fillId="0" borderId="18" xfId="2" applyNumberFormat="1" applyFont="1" applyBorder="1" applyAlignment="1" applyProtection="1">
      <alignment horizontal="left" vertical="center"/>
      <protection locked="0"/>
    </xf>
    <xf numFmtId="49" fontId="27" fillId="0" borderId="64" xfId="2" applyNumberFormat="1" applyFont="1" applyBorder="1" applyAlignment="1" applyProtection="1">
      <alignment horizontal="left" vertical="center"/>
      <protection locked="0"/>
    </xf>
    <xf numFmtId="49" fontId="61" fillId="0" borderId="13" xfId="2" applyNumberFormat="1" applyFont="1" applyBorder="1" applyAlignment="1" applyProtection="1">
      <alignment horizontal="left" vertical="center"/>
      <protection locked="0"/>
    </xf>
    <xf numFmtId="49" fontId="61" fillId="0" borderId="56" xfId="2" applyNumberFormat="1" applyFont="1" applyBorder="1" applyAlignment="1" applyProtection="1">
      <alignment horizontal="left" vertical="center"/>
      <protection locked="0"/>
    </xf>
    <xf numFmtId="0" fontId="70" fillId="5" borderId="2" xfId="2" applyFont="1" applyFill="1" applyBorder="1" applyAlignment="1">
      <alignment horizontal="left" vertical="center" wrapText="1"/>
    </xf>
    <xf numFmtId="0" fontId="70" fillId="5" borderId="0" xfId="2" applyFont="1" applyFill="1" applyBorder="1" applyAlignment="1">
      <alignment horizontal="left" vertical="center" wrapText="1"/>
    </xf>
    <xf numFmtId="0" fontId="70" fillId="5" borderId="38" xfId="2" applyFont="1" applyFill="1" applyBorder="1" applyAlignment="1">
      <alignment horizontal="left" vertical="center" wrapText="1"/>
    </xf>
    <xf numFmtId="0" fontId="14" fillId="24" borderId="9" xfId="1" applyFill="1" applyBorder="1" applyAlignment="1" applyProtection="1">
      <alignment horizontal="left" vertical="center"/>
      <protection locked="0"/>
    </xf>
    <xf numFmtId="0" fontId="14" fillId="24" borderId="35" xfId="1" applyFill="1" applyBorder="1" applyAlignment="1" applyProtection="1">
      <alignment horizontal="left" vertical="center"/>
      <protection locked="0"/>
    </xf>
    <xf numFmtId="0" fontId="29" fillId="6" borderId="32" xfId="2" applyFont="1" applyFill="1" applyBorder="1" applyAlignment="1">
      <alignment horizontal="center" vertical="center" wrapText="1"/>
    </xf>
    <xf numFmtId="0" fontId="26" fillId="4" borderId="82" xfId="2" applyFont="1" applyFill="1" applyBorder="1" applyAlignment="1">
      <alignment horizontal="center" vertical="center" wrapText="1"/>
    </xf>
    <xf numFmtId="0" fontId="27" fillId="25" borderId="20" xfId="2" applyFont="1" applyFill="1" applyBorder="1" applyAlignment="1" applyProtection="1">
      <alignment horizontal="left" vertical="center"/>
      <protection locked="0"/>
    </xf>
    <xf numFmtId="0" fontId="27" fillId="25" borderId="22" xfId="2" applyFont="1" applyFill="1" applyBorder="1" applyAlignment="1" applyProtection="1">
      <alignment horizontal="left" vertical="center"/>
      <protection locked="0"/>
    </xf>
    <xf numFmtId="0" fontId="29" fillId="10" borderId="21" xfId="2" applyFont="1" applyFill="1" applyBorder="1" applyAlignment="1">
      <alignment horizontal="center" vertical="center"/>
    </xf>
    <xf numFmtId="0" fontId="51" fillId="0" borderId="20" xfId="1" applyFont="1" applyFill="1" applyBorder="1" applyAlignment="1" applyProtection="1">
      <alignment horizontal="left" vertical="center"/>
      <protection locked="0"/>
    </xf>
    <xf numFmtId="0" fontId="35" fillId="0" borderId="26" xfId="2" applyFont="1" applyBorder="1" applyAlignment="1" applyProtection="1">
      <alignment horizontal="left" vertical="center"/>
      <protection locked="0"/>
    </xf>
    <xf numFmtId="0" fontId="33" fillId="6" borderId="48" xfId="2" applyFont="1" applyFill="1" applyBorder="1" applyAlignment="1">
      <alignment horizontal="left" vertical="center" wrapText="1"/>
    </xf>
    <xf numFmtId="0" fontId="55" fillId="0" borderId="27" xfId="2" applyFont="1" applyBorder="1" applyAlignment="1" applyProtection="1">
      <alignment horizontal="left" vertical="center"/>
      <protection locked="0"/>
    </xf>
    <xf numFmtId="0" fontId="55" fillId="0" borderId="78" xfId="2" applyFont="1" applyBorder="1" applyAlignment="1" applyProtection="1">
      <alignment horizontal="left" vertical="center"/>
      <protection locked="0"/>
    </xf>
    <xf numFmtId="0" fontId="34" fillId="7" borderId="3" xfId="2" applyFont="1" applyFill="1" applyBorder="1" applyAlignment="1">
      <alignment horizontal="left" vertical="center"/>
    </xf>
    <xf numFmtId="0" fontId="34" fillId="7" borderId="83" xfId="2" applyFont="1" applyFill="1" applyBorder="1" applyAlignment="1">
      <alignment horizontal="left" vertical="center"/>
    </xf>
    <xf numFmtId="0" fontId="56" fillId="25" borderId="20" xfId="2" applyFont="1" applyFill="1" applyBorder="1" applyAlignment="1" applyProtection="1">
      <alignment horizontal="left" vertical="center"/>
      <protection locked="0"/>
    </xf>
    <xf numFmtId="178" fontId="54" fillId="0" borderId="4" xfId="2" applyNumberFormat="1" applyFont="1" applyBorder="1" applyAlignment="1" applyProtection="1">
      <alignment horizontal="center" vertical="center"/>
      <protection locked="0"/>
    </xf>
    <xf numFmtId="178" fontId="54" fillId="0" borderId="72" xfId="2" applyNumberFormat="1" applyFont="1" applyBorder="1" applyAlignment="1" applyProtection="1">
      <alignment horizontal="center" vertical="center"/>
      <protection locked="0"/>
    </xf>
    <xf numFmtId="179" fontId="54" fillId="0" borderId="4" xfId="2" applyNumberFormat="1" applyFont="1" applyFill="1" applyBorder="1" applyAlignment="1" applyProtection="1">
      <alignment horizontal="center" vertical="center"/>
      <protection hidden="1"/>
    </xf>
    <xf numFmtId="179" fontId="54" fillId="0" borderId="72" xfId="2" applyNumberFormat="1" applyFont="1" applyFill="1" applyBorder="1" applyAlignment="1" applyProtection="1">
      <alignment horizontal="center" vertical="center"/>
      <protection hidden="1"/>
    </xf>
    <xf numFmtId="14" fontId="54" fillId="0" borderId="4" xfId="2" applyNumberFormat="1" applyFont="1" applyBorder="1" applyAlignment="1" applyProtection="1">
      <alignment horizontal="center" vertical="center"/>
      <protection locked="0"/>
    </xf>
    <xf numFmtId="14" fontId="54" fillId="0" borderId="72" xfId="2" applyNumberFormat="1" applyFont="1" applyBorder="1" applyAlignment="1" applyProtection="1">
      <alignment horizontal="center" vertical="center"/>
      <protection locked="0"/>
    </xf>
    <xf numFmtId="49" fontId="48" fillId="23" borderId="13" xfId="2" applyNumberFormat="1" applyFont="1" applyFill="1" applyBorder="1" applyAlignment="1" applyProtection="1">
      <alignment horizontal="center" vertical="center"/>
      <protection locked="0"/>
    </xf>
    <xf numFmtId="0" fontId="18" fillId="4" borderId="84" xfId="2" applyFont="1" applyFill="1" applyBorder="1" applyAlignment="1">
      <alignment horizontal="center" vertical="center"/>
    </xf>
    <xf numFmtId="178" fontId="48" fillId="0" borderId="4" xfId="2" applyNumberFormat="1" applyFont="1" applyBorder="1" applyAlignment="1" applyProtection="1">
      <alignment horizontal="center" vertical="center"/>
      <protection locked="0"/>
    </xf>
    <xf numFmtId="14" fontId="48" fillId="0" borderId="4" xfId="2" applyNumberFormat="1" applyFont="1" applyBorder="1" applyAlignment="1" applyProtection="1">
      <alignment horizontal="center" vertical="center"/>
      <protection locked="0"/>
    </xf>
    <xf numFmtId="49" fontId="48" fillId="0" borderId="13" xfId="2" applyNumberFormat="1" applyFont="1" applyBorder="1" applyAlignment="1" applyProtection="1">
      <alignment horizontal="left" vertical="center"/>
      <protection locked="0"/>
    </xf>
    <xf numFmtId="177" fontId="53" fillId="0" borderId="18" xfId="2" applyNumberFormat="1" applyFont="1" applyBorder="1" applyAlignment="1" applyProtection="1">
      <alignment horizontal="left" vertical="center"/>
      <protection locked="0"/>
    </xf>
    <xf numFmtId="0" fontId="19" fillId="6" borderId="21" xfId="2" applyFont="1" applyFill="1" applyBorder="1" applyAlignment="1">
      <alignment horizontal="left" vertical="center" wrapText="1"/>
    </xf>
    <xf numFmtId="49" fontId="48" fillId="0" borderId="22" xfId="2" applyNumberFormat="1" applyFont="1" applyBorder="1" applyAlignment="1" applyProtection="1">
      <alignment horizontal="left" vertical="center"/>
      <protection locked="0"/>
    </xf>
    <xf numFmtId="0" fontId="53" fillId="0" borderId="18" xfId="2" applyFont="1" applyBorder="1" applyAlignment="1" applyProtection="1">
      <alignment horizontal="left" vertical="center"/>
      <protection locked="0"/>
    </xf>
    <xf numFmtId="0" fontId="48" fillId="0" borderId="51" xfId="2" applyFont="1" applyBorder="1" applyAlignment="1" applyProtection="1">
      <alignment horizontal="left" vertical="center"/>
      <protection locked="0"/>
    </xf>
    <xf numFmtId="0" fontId="48" fillId="0" borderId="13" xfId="2" applyFont="1" applyBorder="1" applyAlignment="1" applyProtection="1">
      <alignment horizontal="left" vertical="center"/>
      <protection locked="0"/>
    </xf>
    <xf numFmtId="0" fontId="51" fillId="0" borderId="20" xfId="1" applyFont="1" applyBorder="1" applyAlignment="1" applyProtection="1">
      <alignment vertical="center"/>
      <protection locked="0"/>
    </xf>
    <xf numFmtId="49" fontId="48" fillId="0" borderId="18" xfId="2" applyNumberFormat="1" applyFont="1" applyBorder="1" applyAlignment="1" applyProtection="1">
      <alignment horizontal="left" vertical="center"/>
      <protection locked="0"/>
    </xf>
    <xf numFmtId="49" fontId="48" fillId="0" borderId="64" xfId="2" applyNumberFormat="1" applyFont="1" applyBorder="1" applyAlignment="1" applyProtection="1">
      <alignment horizontal="left" vertical="center"/>
      <protection locked="0"/>
    </xf>
    <xf numFmtId="176" fontId="48" fillId="0" borderId="4" xfId="2" applyNumberFormat="1" applyFont="1" applyBorder="1" applyAlignment="1" applyProtection="1">
      <alignment horizontal="left" vertical="center"/>
      <protection locked="0"/>
    </xf>
    <xf numFmtId="0" fontId="16" fillId="4" borderId="49"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48" fillId="0" borderId="7" xfId="2" applyFont="1" applyBorder="1" applyAlignment="1" applyProtection="1">
      <alignment horizontal="center" vertical="center"/>
      <protection locked="0"/>
    </xf>
    <xf numFmtId="0" fontId="48" fillId="0" borderId="49" xfId="2" applyFont="1" applyBorder="1" applyAlignment="1" applyProtection="1">
      <alignment horizontal="center" vertical="center"/>
      <protection locked="0"/>
    </xf>
    <xf numFmtId="0" fontId="48" fillId="0" borderId="81" xfId="2" applyFont="1" applyBorder="1" applyAlignment="1" applyProtection="1">
      <alignment horizontal="center" vertical="center"/>
      <protection locked="0"/>
    </xf>
    <xf numFmtId="0" fontId="48" fillId="0" borderId="2" xfId="2" applyFont="1" applyBorder="1" applyAlignment="1" applyProtection="1">
      <alignment horizontal="center" vertical="center"/>
      <protection locked="0"/>
    </xf>
    <xf numFmtId="0" fontId="48" fillId="0" borderId="0" xfId="2" applyFont="1" applyBorder="1" applyAlignment="1" applyProtection="1">
      <alignment horizontal="center" vertical="center"/>
      <protection locked="0"/>
    </xf>
    <xf numFmtId="0" fontId="48" fillId="0" borderId="36" xfId="2" applyFont="1" applyBorder="1" applyAlignment="1" applyProtection="1">
      <alignment horizontal="center" vertical="center"/>
      <protection locked="0"/>
    </xf>
    <xf numFmtId="0" fontId="48" fillId="0" borderId="9" xfId="2" applyFont="1" applyBorder="1" applyAlignment="1" applyProtection="1">
      <alignment horizontal="center" vertical="center"/>
      <protection locked="0"/>
    </xf>
    <xf numFmtId="0" fontId="48" fillId="0" borderId="35" xfId="2" applyFont="1" applyBorder="1" applyAlignment="1" applyProtection="1">
      <alignment horizontal="center" vertical="center"/>
      <protection locked="0"/>
    </xf>
    <xf numFmtId="0" fontId="48" fillId="0" borderId="12" xfId="2" applyFont="1" applyBorder="1" applyAlignment="1" applyProtection="1">
      <alignment horizontal="center" vertical="center"/>
      <protection locked="0"/>
    </xf>
    <xf numFmtId="0" fontId="16" fillId="4" borderId="33"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36" xfId="0" applyFont="1" applyFill="1" applyBorder="1" applyAlignment="1">
      <alignment horizontal="center" vertical="center"/>
    </xf>
    <xf numFmtId="0" fontId="51" fillId="0" borderId="10" xfId="1" applyFont="1" applyBorder="1" applyAlignment="1" applyProtection="1">
      <alignment horizontal="left" vertical="center"/>
      <protection locked="0"/>
    </xf>
    <xf numFmtId="0" fontId="51" fillId="0" borderId="33" xfId="1" applyFont="1" applyBorder="1" applyAlignment="1" applyProtection="1">
      <alignment horizontal="left" vertical="center"/>
      <protection locked="0"/>
    </xf>
    <xf numFmtId="0" fontId="51" fillId="0" borderId="11" xfId="1" applyFont="1" applyBorder="1" applyAlignment="1" applyProtection="1">
      <alignment horizontal="left" vertical="center"/>
      <protection locked="0"/>
    </xf>
    <xf numFmtId="0" fontId="51" fillId="0" borderId="2" xfId="1" applyFont="1" applyBorder="1" applyAlignment="1" applyProtection="1">
      <alignment horizontal="left" vertical="center"/>
      <protection locked="0"/>
    </xf>
    <xf numFmtId="0" fontId="51" fillId="0" borderId="0" xfId="1" applyFont="1" applyBorder="1" applyAlignment="1" applyProtection="1">
      <alignment horizontal="left" vertical="center"/>
      <protection locked="0"/>
    </xf>
    <xf numFmtId="0" fontId="51" fillId="0" borderId="36" xfId="1" applyFont="1" applyBorder="1" applyAlignment="1" applyProtection="1">
      <alignment horizontal="left" vertical="center"/>
      <protection locked="0"/>
    </xf>
    <xf numFmtId="0" fontId="51" fillId="0" borderId="9" xfId="1" applyFont="1" applyBorder="1" applyAlignment="1" applyProtection="1">
      <alignment horizontal="left" vertical="center"/>
      <protection locked="0"/>
    </xf>
    <xf numFmtId="0" fontId="51" fillId="0" borderId="35" xfId="1" applyFont="1" applyBorder="1" applyAlignment="1" applyProtection="1">
      <alignment horizontal="left" vertical="center"/>
      <protection locked="0"/>
    </xf>
    <xf numFmtId="0" fontId="51" fillId="0" borderId="12" xfId="1" applyFont="1" applyBorder="1" applyAlignment="1" applyProtection="1">
      <alignment horizontal="left" vertical="center"/>
      <protection locked="0"/>
    </xf>
    <xf numFmtId="0" fontId="16" fillId="4" borderId="33"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52" fillId="0" borderId="10" xfId="2" applyFont="1" applyBorder="1" applyAlignment="1" applyProtection="1">
      <alignment horizontal="left" vertical="center"/>
      <protection locked="0"/>
    </xf>
    <xf numFmtId="0" fontId="52" fillId="0" borderId="33" xfId="2" applyFont="1" applyBorder="1" applyAlignment="1" applyProtection="1">
      <alignment horizontal="left" vertical="center"/>
      <protection locked="0"/>
    </xf>
    <xf numFmtId="0" fontId="52" fillId="0" borderId="11" xfId="2" applyFont="1" applyBorder="1" applyAlignment="1" applyProtection="1">
      <alignment horizontal="left" vertical="center"/>
      <protection locked="0"/>
    </xf>
    <xf numFmtId="0" fontId="52" fillId="0" borderId="2"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36" xfId="2" applyFont="1" applyBorder="1" applyAlignment="1" applyProtection="1">
      <alignment horizontal="left" vertical="center"/>
      <protection locked="0"/>
    </xf>
    <xf numFmtId="0" fontId="52" fillId="0" borderId="9" xfId="2" applyFont="1" applyBorder="1" applyAlignment="1" applyProtection="1">
      <alignment horizontal="left" vertical="center"/>
      <protection locked="0"/>
    </xf>
    <xf numFmtId="0" fontId="52" fillId="0" borderId="35" xfId="2" applyFont="1" applyBorder="1" applyAlignment="1" applyProtection="1">
      <alignment horizontal="left" vertical="center"/>
      <protection locked="0"/>
    </xf>
    <xf numFmtId="0" fontId="52" fillId="0" borderId="12" xfId="2" applyFont="1" applyBorder="1" applyAlignment="1" applyProtection="1">
      <alignment horizontal="left" vertical="center"/>
      <protection locked="0"/>
    </xf>
    <xf numFmtId="0" fontId="32" fillId="7" borderId="14" xfId="2" applyFont="1" applyFill="1" applyBorder="1" applyAlignment="1" applyProtection="1">
      <alignment horizontal="center" vertical="center"/>
      <protection hidden="1"/>
    </xf>
    <xf numFmtId="0" fontId="32" fillId="7" borderId="80" xfId="2" applyFont="1" applyFill="1" applyBorder="1" applyAlignment="1" applyProtection="1">
      <alignment horizontal="center" vertical="center"/>
      <protection hidden="1"/>
    </xf>
    <xf numFmtId="0" fontId="32" fillId="7" borderId="51" xfId="2" applyFont="1" applyFill="1" applyBorder="1" applyAlignment="1" applyProtection="1">
      <alignment horizontal="center" vertical="center"/>
      <protection hidden="1"/>
    </xf>
    <xf numFmtId="0" fontId="33" fillId="4" borderId="0" xfId="0" applyFont="1" applyFill="1" applyBorder="1" applyAlignment="1">
      <alignment horizontal="center" vertical="center" wrapText="1"/>
    </xf>
    <xf numFmtId="0" fontId="33" fillId="4" borderId="36" xfId="0" applyFont="1" applyFill="1" applyBorder="1" applyAlignment="1">
      <alignment horizontal="center" vertical="center" wrapText="1"/>
    </xf>
    <xf numFmtId="0" fontId="33" fillId="4" borderId="63" xfId="0" applyFont="1" applyFill="1" applyBorder="1" applyAlignment="1">
      <alignment horizontal="center" vertical="center" wrapText="1"/>
    </xf>
    <xf numFmtId="0" fontId="66" fillId="5" borderId="14" xfId="1" applyFont="1" applyFill="1" applyBorder="1" applyAlignment="1" applyProtection="1">
      <alignment horizontal="left" vertical="center" wrapText="1"/>
      <protection locked="0"/>
    </xf>
    <xf numFmtId="0" fontId="66" fillId="5" borderId="56" xfId="1" applyFont="1" applyFill="1" applyBorder="1" applyAlignment="1" applyProtection="1">
      <alignment horizontal="left" vertical="center" wrapText="1"/>
      <protection locked="0"/>
    </xf>
    <xf numFmtId="0" fontId="14" fillId="24" borderId="85" xfId="1" applyFill="1" applyBorder="1" applyProtection="1">
      <protection locked="0"/>
    </xf>
    <xf numFmtId="0" fontId="28" fillId="5" borderId="2" xfId="2" applyFont="1" applyFill="1" applyBorder="1" applyAlignment="1">
      <alignment horizontal="left" vertical="center" wrapText="1"/>
    </xf>
    <xf numFmtId="0" fontId="28" fillId="5" borderId="0" xfId="2" applyFont="1" applyFill="1" applyBorder="1" applyAlignment="1">
      <alignment horizontal="left" vertical="center" wrapText="1"/>
    </xf>
    <xf numFmtId="0" fontId="28" fillId="5" borderId="38" xfId="2" applyFont="1" applyFill="1" applyBorder="1" applyAlignment="1">
      <alignment horizontal="left" vertical="center" wrapText="1"/>
    </xf>
    <xf numFmtId="0" fontId="28" fillId="19" borderId="54" xfId="2" applyFont="1" applyFill="1" applyBorder="1" applyAlignment="1">
      <alignment horizontal="left" vertical="top" wrapText="1"/>
    </xf>
    <xf numFmtId="0" fontId="28" fillId="19" borderId="63" xfId="2" applyFont="1" applyFill="1" applyBorder="1" applyAlignment="1">
      <alignment horizontal="left" vertical="top" wrapText="1"/>
    </xf>
    <xf numFmtId="0" fontId="28" fillId="19" borderId="55" xfId="2" applyFont="1" applyFill="1" applyBorder="1" applyAlignment="1">
      <alignment horizontal="left" vertical="top" wrapText="1"/>
    </xf>
    <xf numFmtId="0" fontId="16" fillId="4" borderId="0" xfId="2" applyFont="1" applyFill="1" applyBorder="1" applyAlignment="1">
      <alignment vertical="center"/>
    </xf>
    <xf numFmtId="0" fontId="16" fillId="4" borderId="38" xfId="2" applyFont="1" applyFill="1" applyBorder="1" applyAlignment="1">
      <alignment vertical="center"/>
    </xf>
    <xf numFmtId="49" fontId="48" fillId="0" borderId="13" xfId="2" applyNumberFormat="1" applyFont="1" applyBorder="1" applyAlignment="1" applyProtection="1">
      <alignment horizontal="center" vertical="center"/>
      <protection locked="0"/>
    </xf>
    <xf numFmtId="0" fontId="48" fillId="0" borderId="16" xfId="2" applyFont="1" applyBorder="1" applyAlignment="1" applyProtection="1">
      <alignment horizontal="left" vertical="center"/>
      <protection locked="0"/>
    </xf>
    <xf numFmtId="176" fontId="48" fillId="0" borderId="18" xfId="2" applyNumberFormat="1" applyFont="1" applyBorder="1" applyAlignment="1" applyProtection="1">
      <alignment horizontal="left" vertical="center"/>
      <protection locked="0"/>
    </xf>
    <xf numFmtId="49" fontId="48" fillId="0" borderId="13" xfId="2" applyNumberFormat="1" applyFont="1" applyBorder="1" applyAlignment="1" applyProtection="1">
      <alignment horizontal="left" vertical="center" wrapText="1"/>
      <protection locked="0"/>
    </xf>
    <xf numFmtId="49" fontId="48" fillId="0" borderId="56" xfId="2" applyNumberFormat="1" applyFont="1" applyBorder="1" applyAlignment="1" applyProtection="1">
      <alignment horizontal="left" vertical="center" wrapText="1"/>
      <protection locked="0"/>
    </xf>
    <xf numFmtId="0" fontId="62" fillId="6" borderId="10" xfId="0" applyFont="1" applyFill="1" applyBorder="1" applyAlignment="1">
      <alignment horizontal="left" vertical="center" wrapText="1"/>
    </xf>
    <xf numFmtId="0" fontId="62" fillId="6" borderId="33" xfId="0" applyFont="1" applyFill="1" applyBorder="1" applyAlignment="1">
      <alignment horizontal="left" vertical="center" wrapText="1"/>
    </xf>
    <xf numFmtId="0" fontId="62" fillId="6" borderId="37" xfId="0" applyFont="1" applyFill="1" applyBorder="1" applyAlignment="1">
      <alignment horizontal="left" vertical="center" wrapText="1"/>
    </xf>
    <xf numFmtId="0" fontId="62" fillId="6" borderId="9" xfId="0" applyFont="1" applyFill="1" applyBorder="1" applyAlignment="1">
      <alignment horizontal="left" vertical="center" wrapText="1"/>
    </xf>
    <xf numFmtId="0" fontId="62" fillId="6" borderId="35" xfId="0" applyFont="1" applyFill="1" applyBorder="1" applyAlignment="1">
      <alignment horizontal="left" vertical="center" wrapText="1"/>
    </xf>
    <xf numFmtId="0" fontId="62" fillId="6" borderId="48" xfId="0" applyFont="1" applyFill="1" applyBorder="1" applyAlignment="1">
      <alignment horizontal="left" vertical="center" wrapText="1"/>
    </xf>
    <xf numFmtId="0" fontId="48" fillId="0" borderId="2" xfId="2" applyFont="1" applyBorder="1" applyAlignment="1" applyProtection="1">
      <alignment horizontal="left" vertical="center"/>
      <protection locked="0"/>
    </xf>
    <xf numFmtId="0" fontId="34" fillId="7" borderId="3" xfId="2" applyFont="1" applyFill="1" applyBorder="1" applyAlignment="1">
      <alignment horizontal="left" vertical="center" wrapText="1"/>
    </xf>
    <xf numFmtId="0" fontId="34" fillId="7" borderId="83" xfId="2" applyFont="1" applyFill="1" applyBorder="1" applyAlignment="1">
      <alignment horizontal="left" vertical="center" wrapText="1"/>
    </xf>
    <xf numFmtId="0" fontId="29" fillId="22" borderId="21" xfId="2" applyFont="1" applyFill="1" applyBorder="1" applyAlignment="1">
      <alignment horizontal="center" vertical="center"/>
    </xf>
    <xf numFmtId="0" fontId="16" fillId="20" borderId="17" xfId="2" applyFont="1" applyFill="1" applyBorder="1" applyAlignment="1">
      <alignment horizontal="center" vertical="center"/>
    </xf>
    <xf numFmtId="0" fontId="27" fillId="16" borderId="20" xfId="2" applyFont="1" applyFill="1" applyBorder="1" applyAlignment="1" applyProtection="1">
      <alignment horizontal="left" vertical="center"/>
      <protection locked="0"/>
    </xf>
    <xf numFmtId="0" fontId="21" fillId="21" borderId="21" xfId="2" applyFont="1" applyFill="1" applyBorder="1" applyAlignment="1">
      <alignment horizontal="center" vertical="center"/>
    </xf>
    <xf numFmtId="0" fontId="16" fillId="20" borderId="12" xfId="2" applyFont="1" applyFill="1" applyBorder="1" applyAlignment="1">
      <alignment horizontal="center" vertical="center" wrapText="1"/>
    </xf>
    <xf numFmtId="0" fontId="16" fillId="20" borderId="17" xfId="2" applyFont="1" applyFill="1" applyBorder="1" applyAlignment="1">
      <alignment horizontal="center" vertical="center" wrapText="1"/>
    </xf>
    <xf numFmtId="0" fontId="59" fillId="16" borderId="51" xfId="2" applyFont="1" applyFill="1" applyBorder="1" applyAlignment="1" applyProtection="1">
      <alignment horizontal="left" vertical="center"/>
      <protection locked="0"/>
    </xf>
    <xf numFmtId="0" fontId="59" fillId="16" borderId="13" xfId="2" applyFont="1" applyFill="1" applyBorder="1" applyAlignment="1" applyProtection="1">
      <alignment horizontal="left" vertical="center"/>
      <protection locked="0"/>
    </xf>
    <xf numFmtId="0" fontId="27" fillId="16" borderId="22" xfId="2" applyFont="1" applyFill="1" applyBorder="1" applyAlignment="1" applyProtection="1">
      <alignment horizontal="left" vertical="center"/>
      <protection locked="0"/>
    </xf>
    <xf numFmtId="0" fontId="44" fillId="20" borderId="10" xfId="2" applyFont="1" applyFill="1" applyBorder="1" applyAlignment="1">
      <alignment horizontal="center" vertical="top"/>
    </xf>
    <xf numFmtId="0" fontId="16" fillId="20" borderId="19" xfId="2" applyFont="1" applyFill="1" applyBorder="1" applyAlignment="1">
      <alignment horizontal="center" vertical="center" wrapText="1"/>
    </xf>
    <xf numFmtId="0" fontId="29" fillId="21" borderId="29" xfId="2" applyFont="1" applyFill="1" applyBorder="1" applyAlignment="1">
      <alignment horizontal="center" vertical="center"/>
    </xf>
    <xf numFmtId="0" fontId="16" fillId="20" borderId="11" xfId="2" applyFont="1" applyFill="1" applyBorder="1" applyAlignment="1">
      <alignment horizontal="center" vertical="center"/>
    </xf>
    <xf numFmtId="0" fontId="51" fillId="16" borderId="20" xfId="1" applyFont="1" applyFill="1" applyBorder="1" applyAlignment="1" applyProtection="1">
      <alignment horizontal="left" vertical="center"/>
      <protection locked="0"/>
    </xf>
    <xf numFmtId="14" fontId="27" fillId="0" borderId="4" xfId="2" applyNumberFormat="1" applyFont="1" applyBorder="1" applyAlignment="1" applyProtection="1">
      <alignment horizontal="center" vertical="center"/>
      <protection locked="0"/>
    </xf>
    <xf numFmtId="49" fontId="27" fillId="16" borderId="13" xfId="2" applyNumberFormat="1" applyFont="1" applyFill="1" applyBorder="1" applyAlignment="1" applyProtection="1">
      <alignment horizontal="center" vertical="center"/>
      <protection locked="0"/>
    </xf>
    <xf numFmtId="0" fontId="39" fillId="18" borderId="13" xfId="2" applyFont="1" applyFill="1" applyBorder="1" applyAlignment="1">
      <alignment horizontal="center" vertical="center"/>
    </xf>
    <xf numFmtId="0" fontId="16" fillId="20" borderId="66" xfId="2" applyFont="1" applyFill="1" applyBorder="1" applyAlignment="1">
      <alignment horizontal="center" vertical="center"/>
    </xf>
    <xf numFmtId="0" fontId="40" fillId="0" borderId="18" xfId="2" applyFont="1" applyBorder="1" applyAlignment="1" applyProtection="1">
      <alignment horizontal="left" vertical="center"/>
      <protection locked="0"/>
    </xf>
    <xf numFmtId="14" fontId="27" fillId="0" borderId="72" xfId="2" applyNumberFormat="1" applyFont="1" applyBorder="1" applyAlignment="1" applyProtection="1">
      <alignment horizontal="center" vertical="center"/>
      <protection locked="0"/>
    </xf>
    <xf numFmtId="49" fontId="27" fillId="16" borderId="56" xfId="2" applyNumberFormat="1" applyFont="1" applyFill="1" applyBorder="1" applyAlignment="1" applyProtection="1">
      <alignment horizontal="center" vertical="center"/>
      <protection locked="0"/>
    </xf>
    <xf numFmtId="0" fontId="57" fillId="0" borderId="18" xfId="2" applyFont="1" applyBorder="1" applyAlignment="1" applyProtection="1">
      <alignment horizontal="left" vertical="center"/>
      <protection locked="0"/>
    </xf>
    <xf numFmtId="0" fontId="35" fillId="16" borderId="26" xfId="2" applyFont="1" applyFill="1" applyBorder="1" applyAlignment="1" applyProtection="1">
      <alignment horizontal="left" vertical="center"/>
      <protection locked="0"/>
    </xf>
    <xf numFmtId="0" fontId="16" fillId="17" borderId="48" xfId="2" applyFont="1" applyFill="1" applyBorder="1" applyAlignment="1">
      <alignment horizontal="center" vertical="center"/>
    </xf>
    <xf numFmtId="0" fontId="16" fillId="17" borderId="23" xfId="2" applyFont="1" applyFill="1" applyBorder="1" applyAlignment="1">
      <alignment horizontal="center" vertical="center"/>
    </xf>
    <xf numFmtId="0" fontId="38" fillId="18" borderId="13" xfId="2" applyFont="1" applyFill="1" applyBorder="1" applyAlignment="1">
      <alignment horizontal="center" vertical="center"/>
    </xf>
    <xf numFmtId="0" fontId="16" fillId="20" borderId="66" xfId="2" applyFont="1" applyFill="1" applyBorder="1" applyAlignment="1">
      <alignment horizontal="center" vertical="center" wrapText="1"/>
    </xf>
    <xf numFmtId="49" fontId="35" fillId="16" borderId="20" xfId="2" applyNumberFormat="1" applyFont="1" applyFill="1" applyBorder="1" applyAlignment="1" applyProtection="1">
      <alignment horizontal="left" vertical="center"/>
      <protection locked="0"/>
    </xf>
    <xf numFmtId="0" fontId="26" fillId="0" borderId="0" xfId="2" applyFont="1" applyBorder="1" applyAlignment="1" applyProtection="1">
      <alignment horizontal="left" vertical="top" wrapText="1"/>
    </xf>
    <xf numFmtId="0" fontId="41" fillId="0" borderId="0" xfId="2" applyFont="1" applyBorder="1" applyAlignment="1" applyProtection="1">
      <alignment horizontal="left" vertical="top" wrapText="1"/>
    </xf>
    <xf numFmtId="178" fontId="58" fillId="0" borderId="4" xfId="2" applyNumberFormat="1" applyFont="1" applyBorder="1" applyAlignment="1" applyProtection="1">
      <alignment horizontal="center" vertical="center"/>
      <protection locked="0"/>
    </xf>
    <xf numFmtId="49" fontId="48" fillId="16" borderId="13" xfId="2" applyNumberFormat="1" applyFont="1" applyFill="1" applyBorder="1" applyAlignment="1" applyProtection="1">
      <alignment horizontal="center" vertical="center"/>
      <protection locked="0"/>
    </xf>
    <xf numFmtId="0" fontId="40" fillId="0" borderId="64" xfId="2" applyFont="1" applyBorder="1" applyAlignment="1" applyProtection="1">
      <alignment horizontal="left" vertical="center"/>
      <protection locked="0"/>
    </xf>
    <xf numFmtId="0" fontId="43" fillId="8" borderId="0" xfId="2" applyFont="1" applyFill="1" applyBorder="1" applyAlignment="1">
      <alignment horizontal="left" vertical="center" wrapText="1"/>
    </xf>
  </cellXfs>
  <cellStyles count="3">
    <cellStyle name="ハイパーリンク" xfId="1" builtinId="8"/>
    <cellStyle name="説明文" xfId="2" builtinId="53" customBuiltin="1"/>
    <cellStyle name="標準" xfId="0" builtinId="0"/>
  </cellStyles>
  <dxfs count="87">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9C5700"/>
      </font>
      <fill>
        <patternFill>
          <bgColor rgb="FFFFEB9C"/>
        </patternFill>
      </fill>
    </dxf>
    <dxf>
      <font>
        <color rgb="FF9C5700"/>
      </font>
      <fill>
        <patternFill>
          <bgColor rgb="FFFFEB9C"/>
        </patternFill>
      </fill>
    </dxf>
    <dxf>
      <fill>
        <patternFill>
          <bgColor theme="1" tint="0.499984740745262"/>
        </patternFill>
      </fill>
    </dxf>
    <dxf>
      <fill>
        <patternFill>
          <bgColor theme="1" tint="0.499984740745262"/>
        </patternFill>
      </fill>
    </dxf>
    <dxf>
      <font>
        <color rgb="FF9C5700"/>
      </font>
      <fill>
        <patternFill>
          <bgColor rgb="FFFFEB9C"/>
        </patternFill>
      </fill>
    </dxf>
    <dxf>
      <font>
        <color rgb="FF9C5700"/>
      </font>
      <fill>
        <patternFill>
          <bgColor rgb="FFFFEB9C"/>
        </patternFill>
      </fill>
    </dxf>
    <dxf>
      <fill>
        <patternFill>
          <bgColor theme="1" tint="0.499984740745262"/>
        </patternFill>
      </fill>
    </dxf>
    <dxf>
      <fill>
        <patternFill>
          <bgColor theme="1" tint="0.499984740745262"/>
        </patternFill>
      </fill>
    </dxf>
    <dxf>
      <font>
        <color rgb="FF9C5700"/>
      </font>
      <fill>
        <patternFill>
          <bgColor rgb="FFFFEB9C"/>
        </patternFill>
      </fill>
    </dxf>
    <dxf>
      <font>
        <color rgb="FF9C5700"/>
      </font>
      <fill>
        <patternFill>
          <bgColor rgb="FFFFEB9C"/>
        </patternFill>
      </fill>
    </dxf>
    <dxf>
      <fill>
        <patternFill>
          <bgColor theme="1" tint="0.499984740745262"/>
        </patternFill>
      </fill>
    </dxf>
    <dxf>
      <fill>
        <patternFill>
          <bgColor theme="1" tint="0.499984740745262"/>
        </patternFill>
      </fill>
    </dxf>
    <dxf>
      <font>
        <color rgb="FF9C5700"/>
      </font>
      <fill>
        <patternFill>
          <bgColor rgb="FFFFEB9C"/>
        </patternFill>
      </fill>
    </dxf>
    <dxf>
      <font>
        <color rgb="FF9C5700"/>
      </font>
      <fill>
        <patternFill>
          <bgColor rgb="FFFFEB9C"/>
        </patternFill>
      </fill>
    </dxf>
    <dxf>
      <fill>
        <patternFill>
          <bgColor theme="1" tint="0.499984740745262"/>
        </patternFill>
      </fill>
    </dxf>
    <dxf>
      <fill>
        <patternFill>
          <bgColor theme="1" tint="0.499984740745262"/>
        </patternFill>
      </fill>
    </dxf>
    <dxf>
      <font>
        <color rgb="FF9C5700"/>
      </font>
      <fill>
        <patternFill>
          <bgColor rgb="FFFFEB9C"/>
        </patternFill>
      </fill>
    </dxf>
    <dxf>
      <font>
        <color rgb="FF9C5700"/>
      </font>
      <fill>
        <patternFill>
          <bgColor rgb="FFFFEB9C"/>
        </patternFill>
      </fill>
    </dxf>
    <dxf>
      <fill>
        <patternFill>
          <bgColor theme="1" tint="0.499984740745262"/>
        </patternFill>
      </fill>
    </dxf>
    <dxf>
      <fill>
        <patternFill>
          <bgColor theme="1" tint="0.499984740745262"/>
        </patternFill>
      </fill>
    </dxf>
    <dxf>
      <font>
        <b/>
        <i val="0"/>
      </font>
    </dxf>
    <dxf>
      <fill>
        <patternFill patternType="none">
          <bgColor auto="1"/>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66FF"/>
      <rgbColor rgb="FFE6B9B8"/>
      <rgbColor rgb="FF808080"/>
      <rgbColor rgb="FF9999FF"/>
      <rgbColor rgb="FF993366"/>
      <rgbColor rgb="FFFDEADA"/>
      <rgbColor rgb="FFDAEEF3"/>
      <rgbColor rgb="FF660066"/>
      <rgbColor rgb="FFFF8080"/>
      <rgbColor rgb="FF0070C0"/>
      <rgbColor rgb="FFE5DFEC"/>
      <rgbColor rgb="FF000080"/>
      <rgbColor rgb="FFFF00FF"/>
      <rgbColor rgb="FFFDE9D9"/>
      <rgbColor rgb="FF00FFFF"/>
      <rgbColor rgb="FF800080"/>
      <rgbColor rgb="FF800000"/>
      <rgbColor rgb="FF008080"/>
      <rgbColor rgb="FF0000FF"/>
      <rgbColor rgb="FF00CCFF"/>
      <rgbColor rgb="FFDBEEF4"/>
      <rgbColor rgb="FFDCE6F2"/>
      <rgbColor rgb="FFFFFF99"/>
      <rgbColor rgb="FFDBE5F1"/>
      <rgbColor rgb="FFF2DCDB"/>
      <rgbColor rgb="FFE6E0EC"/>
      <rgbColor rgb="FFF2DBDB"/>
      <rgbColor rgb="FF3174C5"/>
      <rgbColor rgb="FF33CCCC"/>
      <rgbColor rgb="FF99CC00"/>
      <rgbColor rgb="FFFFCC00"/>
      <rgbColor rgb="FFFF9900"/>
      <rgbColor rgb="FFFF6600"/>
      <rgbColor rgb="FF4081D0"/>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DED93"/>
      <color rgb="FFFFDD84"/>
      <color rgb="FF2833E7"/>
      <color rgb="FF222C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3</xdr:row>
      <xdr:rowOff>196920</xdr:rowOff>
    </xdr:from>
    <xdr:to>
      <xdr:col>1</xdr:col>
      <xdr:colOff>329400</xdr:colOff>
      <xdr:row>5</xdr:row>
      <xdr:rowOff>87480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25000" y="2109240"/>
          <a:ext cx="302400" cy="302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27000</xdr:colOff>
      <xdr:row>3</xdr:row>
      <xdr:rowOff>196920</xdr:rowOff>
    </xdr:from>
    <xdr:to>
      <xdr:col>1</xdr:col>
      <xdr:colOff>329400</xdr:colOff>
      <xdr:row>5</xdr:row>
      <xdr:rowOff>87480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225000" y="2109240"/>
          <a:ext cx="302400" cy="302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27000</xdr:colOff>
      <xdr:row>2</xdr:row>
      <xdr:rowOff>1332000</xdr:rowOff>
    </xdr:from>
    <xdr:to>
      <xdr:col>1</xdr:col>
      <xdr:colOff>329400</xdr:colOff>
      <xdr:row>4</xdr:row>
      <xdr:rowOff>87480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225000" y="1903320"/>
          <a:ext cx="302400" cy="302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499680</xdr:colOff>
      <xdr:row>3</xdr:row>
      <xdr:rowOff>11160</xdr:rowOff>
    </xdr:from>
    <xdr:to>
      <xdr:col>7</xdr:col>
      <xdr:colOff>4471560</xdr:colOff>
      <xdr:row>50</xdr:row>
      <xdr:rowOff>158040</xdr:rowOff>
    </xdr:to>
    <xdr:pic>
      <xdr:nvPicPr>
        <xdr:cNvPr id="5" name="Picture 2">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1393560" y="1923480"/>
          <a:ext cx="18273960" cy="9816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138600</xdr:colOff>
      <xdr:row>72</xdr:row>
      <xdr:rowOff>69120</xdr:rowOff>
    </xdr:from>
    <xdr:to>
      <xdr:col>44</xdr:col>
      <xdr:colOff>567720</xdr:colOff>
      <xdr:row>73</xdr:row>
      <xdr:rowOff>249938</xdr:rowOff>
    </xdr:to>
    <xdr:sp macro="" textlink="">
      <xdr:nvSpPr>
        <xdr:cNvPr id="4" name="CustomShape 1">
          <a:extLst>
            <a:ext uri="{FF2B5EF4-FFF2-40B4-BE49-F238E27FC236}">
              <a16:creationId xmlns:a16="http://schemas.microsoft.com/office/drawing/2014/main" id="{00000000-0008-0000-0300-000004000000}"/>
            </a:ext>
          </a:extLst>
        </xdr:cNvPr>
        <xdr:cNvSpPr/>
      </xdr:nvSpPr>
      <xdr:spPr>
        <a:xfrm>
          <a:off x="14830560" y="15798600"/>
          <a:ext cx="429120" cy="487800"/>
        </a:xfrm>
        <a:prstGeom prst="leftArrow">
          <a:avLst>
            <a:gd name="adj1" fmla="val 50000"/>
            <a:gd name="adj2" fmla="val 50000"/>
          </a:avLst>
        </a:prstGeom>
        <a:solidFill>
          <a:schemeClr val="accent5">
            <a:lumMod val="20000"/>
            <a:lumOff val="80000"/>
          </a:schemeClr>
        </a:solidFill>
        <a:ln>
          <a:round/>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redhat.com/licenses/Appendix_1_APAC_Japan_Japanese_20220330.pdf" TargetMode="External"/><Relationship Id="rId3" Type="http://schemas.openxmlformats.org/officeDocument/2006/relationships/hyperlink" Target="https://www.redhat.com/licenses/Enterprise_Agreement_Webversion_APAC_Japan_Japanese_20211026.pdf" TargetMode="External"/><Relationship Id="rId7" Type="http://schemas.openxmlformats.org/officeDocument/2006/relationships/hyperlink" Target="https://www.redhat.com/cms/managed-files/red-hat_subscription_certification_download.pdf" TargetMode="External"/><Relationship Id="rId2" Type="http://schemas.openxmlformats.org/officeDocument/2006/relationships/hyperlink" Target="https://www.redhat.com/licenses/Enterprise_Agreement_webversion_APAC_Japan_Japanese_20180809.pdf" TargetMode="External"/><Relationship Id="rId1" Type="http://schemas.openxmlformats.org/officeDocument/2006/relationships/hyperlink" Target="mailto:customerservice-jp@redhat.com" TargetMode="External"/><Relationship Id="rId6" Type="http://schemas.openxmlformats.org/officeDocument/2006/relationships/hyperlink" Target="https://jp-redhat.com/pdf/Sub_certification_download.pdf" TargetMode="External"/><Relationship Id="rId5" Type="http://schemas.openxmlformats.org/officeDocument/2006/relationships/hyperlink" Target="https://access.redhat.com/management/subscriptions" TargetMode="External"/><Relationship Id="rId4" Type="http://schemas.openxmlformats.org/officeDocument/2006/relationships/hyperlink" Target="https://www.redhat.com/licenses/Appendix_1_APAC_Japanese_20200605.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edhat.com/licenses/Enterprise_Agreement_webversion_APAC_Japan_Japanese_20180809.pdf" TargetMode="External"/><Relationship Id="rId3" Type="http://schemas.openxmlformats.org/officeDocument/2006/relationships/hyperlink" Target="mailto:customerservice-jp@redhat.com" TargetMode="External"/><Relationship Id="rId7" Type="http://schemas.openxmlformats.org/officeDocument/2006/relationships/hyperlink" Target="https://www.redhat.com/cms/managed-files/red-hat_subscription_certification_download.pdf" TargetMode="External"/><Relationship Id="rId2" Type="http://schemas.openxmlformats.org/officeDocument/2006/relationships/hyperlink" Target="mailto:shoji_admin@Xxshoji.co.jp" TargetMode="External"/><Relationship Id="rId1" Type="http://schemas.openxmlformats.org/officeDocument/2006/relationships/hyperlink" Target="mailto:suzuki@Xxshoji-sales.co.jp" TargetMode="External"/><Relationship Id="rId6" Type="http://schemas.openxmlformats.org/officeDocument/2006/relationships/hyperlink" Target="https://jp-redhat.com/pdf/Sub_certification_download.pdf" TargetMode="External"/><Relationship Id="rId11" Type="http://schemas.openxmlformats.org/officeDocument/2006/relationships/hyperlink" Target="https://www.redhat.com/licenses/Appendix_1_APAC_Japan_Japanese_20220330.pdf" TargetMode="External"/><Relationship Id="rId5" Type="http://schemas.openxmlformats.org/officeDocument/2006/relationships/hyperlink" Target="https://access.redhat.com/management/subscriptions" TargetMode="External"/><Relationship Id="rId10" Type="http://schemas.openxmlformats.org/officeDocument/2006/relationships/hyperlink" Target="https://www.redhat.com/licenses/Appendix_1_APAC_Japanese_20200605.pdf" TargetMode="External"/><Relationship Id="rId4" Type="http://schemas.openxmlformats.org/officeDocument/2006/relationships/hyperlink" Target="https://www.redhat.com/wapps/ugc/register.html?_flowId=register-flow&amp;_flowExecutionKey=e1s1" TargetMode="External"/><Relationship Id="rId9" Type="http://schemas.openxmlformats.org/officeDocument/2006/relationships/hyperlink" Target="https://www.redhat.com/licenses/Enterprise_Agreement_Webversion_APAC_Japan_Japanese_20211026.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redhat.com/licenses/Enterprise_Agreement_Webversion_APAC_Japan_Japanese_20211026.pdf" TargetMode="External"/><Relationship Id="rId3" Type="http://schemas.openxmlformats.org/officeDocument/2006/relationships/hyperlink" Target="mailto:customerservice-jp@redhat.com" TargetMode="External"/><Relationship Id="rId7" Type="http://schemas.openxmlformats.org/officeDocument/2006/relationships/hyperlink" Target="https://www.redhat.com/licenses/Enterprise_Agreement_webversion_APAC_Japan_Japanese_20180809.pdf" TargetMode="External"/><Relationship Id="rId2" Type="http://schemas.openxmlformats.org/officeDocument/2006/relationships/hyperlink" Target="mailto:shoji_admin@Xxshoji.co.jp" TargetMode="External"/><Relationship Id="rId1" Type="http://schemas.openxmlformats.org/officeDocument/2006/relationships/hyperlink" Target="mailto:suzuki@Xxshoji-sales.co.jp" TargetMode="External"/><Relationship Id="rId6" Type="http://schemas.openxmlformats.org/officeDocument/2006/relationships/hyperlink" Target="https://www.redhat.com/cms/managed-files/red-hat_subscription_certification_download.pdf" TargetMode="External"/><Relationship Id="rId11" Type="http://schemas.openxmlformats.org/officeDocument/2006/relationships/drawing" Target="../drawings/drawing2.xml"/><Relationship Id="rId5" Type="http://schemas.openxmlformats.org/officeDocument/2006/relationships/hyperlink" Target="https://jp-redhat.com/pdf/Sub_certification_download.pdf" TargetMode="External"/><Relationship Id="rId10" Type="http://schemas.openxmlformats.org/officeDocument/2006/relationships/hyperlink" Target="https://www.redhat.com/licenses/Appendix_1_APAC_Japan_Japanese_20220330.pdf" TargetMode="External"/><Relationship Id="rId4" Type="http://schemas.openxmlformats.org/officeDocument/2006/relationships/hyperlink" Target="https://www.redhat.com/wapps/ugc/register.html?_flowId=register-flow&amp;_flowExecutionKey=e1s1" TargetMode="External"/><Relationship Id="rId9" Type="http://schemas.openxmlformats.org/officeDocument/2006/relationships/hyperlink" Target="https://www.redhat.com/licenses/Appendix_1_APAC_Japanese_20200605.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B9B8"/>
    <pageSetUpPr fitToPage="1"/>
  </sheetPr>
  <dimension ref="A1:O66"/>
  <sheetViews>
    <sheetView showGridLines="0" zoomScale="68" zoomScaleNormal="68" workbookViewId="0">
      <selection activeCell="D70" sqref="D70"/>
    </sheetView>
  </sheetViews>
  <sheetFormatPr defaultColWidth="8.875" defaultRowHeight="16.5"/>
  <cols>
    <col min="1" max="1" width="2.5" customWidth="1"/>
    <col min="2" max="2" width="8.625" customWidth="1"/>
    <col min="3" max="5" width="27.875" customWidth="1"/>
    <col min="6" max="6" width="11.875" customWidth="1"/>
    <col min="7" max="7" width="81.625" customWidth="1"/>
    <col min="8" max="8" width="81.5" customWidth="1"/>
    <col min="9" max="9" width="17.375" customWidth="1"/>
    <col min="10" max="12" width="8.625" customWidth="1"/>
    <col min="13" max="14" width="8.625" style="1" customWidth="1"/>
    <col min="15" max="15" width="3" customWidth="1"/>
    <col min="16" max="1025" width="8.625" customWidth="1"/>
  </cols>
  <sheetData>
    <row r="1" spans="1:14">
      <c r="A1" s="1"/>
      <c r="B1" s="1"/>
      <c r="C1" s="1"/>
      <c r="D1" s="1"/>
      <c r="E1" s="1"/>
      <c r="F1" s="1"/>
      <c r="G1" s="1"/>
      <c r="H1" s="1"/>
      <c r="I1" s="1"/>
      <c r="J1" s="1"/>
      <c r="K1" s="1"/>
    </row>
    <row r="2" spans="1:14" ht="28.5">
      <c r="A2" s="1"/>
      <c r="B2" s="2" t="s">
        <v>0</v>
      </c>
      <c r="C2" s="3"/>
      <c r="D2" s="3"/>
      <c r="E2" s="3"/>
      <c r="F2" s="3"/>
      <c r="G2" s="3"/>
      <c r="H2" s="3"/>
      <c r="I2" s="1"/>
      <c r="J2" s="1"/>
      <c r="K2" s="1"/>
    </row>
    <row r="3" spans="1:14" ht="105.6" customHeight="1">
      <c r="A3" s="1"/>
      <c r="B3" s="104" t="s">
        <v>1</v>
      </c>
      <c r="C3" s="104"/>
      <c r="D3" s="104"/>
      <c r="E3" s="104"/>
      <c r="F3" s="104"/>
      <c r="G3" s="104"/>
      <c r="H3" s="104"/>
      <c r="I3" s="4"/>
      <c r="J3" s="4"/>
      <c r="K3" s="4"/>
      <c r="L3" s="4"/>
      <c r="M3" s="4"/>
      <c r="N3" s="4"/>
    </row>
    <row r="4" spans="1:14">
      <c r="A4" s="1"/>
      <c r="C4" s="1"/>
      <c r="D4" s="1"/>
      <c r="E4" s="1"/>
      <c r="F4" s="1"/>
      <c r="G4" s="1"/>
      <c r="H4" s="1"/>
      <c r="I4" s="1"/>
      <c r="J4" s="1"/>
      <c r="K4" s="1"/>
    </row>
    <row r="5" spans="1:14">
      <c r="A5" s="1"/>
      <c r="C5" s="1"/>
      <c r="D5" s="1"/>
      <c r="E5" s="1"/>
      <c r="F5" s="1"/>
      <c r="G5" s="1"/>
      <c r="H5" s="1"/>
      <c r="I5" s="1"/>
      <c r="J5" s="1"/>
      <c r="K5" s="1"/>
    </row>
    <row r="6" spans="1:14">
      <c r="A6" s="1"/>
      <c r="B6" s="1"/>
      <c r="C6" s="1"/>
      <c r="D6" s="1"/>
      <c r="E6" s="1"/>
      <c r="F6" s="1"/>
      <c r="G6" s="1"/>
      <c r="H6" s="1"/>
      <c r="I6" s="1"/>
      <c r="J6" s="1"/>
      <c r="K6" s="1"/>
    </row>
    <row r="7" spans="1:14">
      <c r="A7" s="1"/>
      <c r="B7" s="1"/>
      <c r="C7" s="1"/>
      <c r="D7" s="1"/>
      <c r="E7" s="1"/>
      <c r="F7" s="1"/>
      <c r="G7" s="1"/>
      <c r="H7" s="1"/>
      <c r="I7" s="1"/>
      <c r="J7" s="1"/>
      <c r="K7" s="1"/>
    </row>
    <row r="8" spans="1:14">
      <c r="A8" s="1"/>
      <c r="B8" s="1"/>
      <c r="C8" s="1"/>
      <c r="D8" s="1"/>
      <c r="E8" s="1"/>
      <c r="F8" s="1"/>
      <c r="G8" s="1"/>
      <c r="H8" s="1"/>
      <c r="I8" s="1"/>
      <c r="J8" s="1"/>
      <c r="K8" s="1"/>
    </row>
    <row r="9" spans="1:14">
      <c r="A9" s="1"/>
      <c r="B9" s="1"/>
      <c r="C9" s="1"/>
      <c r="D9" s="1"/>
      <c r="E9" s="1"/>
      <c r="F9" s="1"/>
      <c r="G9" s="1"/>
      <c r="H9" s="1"/>
      <c r="I9" s="1"/>
      <c r="J9" s="1"/>
      <c r="K9" s="1"/>
    </row>
    <row r="10" spans="1:14">
      <c r="A10" s="1"/>
      <c r="B10" s="1"/>
      <c r="C10" s="1"/>
      <c r="D10" s="1"/>
      <c r="E10" s="1"/>
      <c r="F10" s="1"/>
      <c r="G10" s="1"/>
      <c r="H10" s="1"/>
      <c r="I10" s="1"/>
      <c r="J10" s="1"/>
      <c r="K10" s="1"/>
    </row>
    <row r="11" spans="1:14">
      <c r="A11" s="1"/>
      <c r="B11" s="1"/>
      <c r="C11" s="1"/>
      <c r="D11" s="1"/>
      <c r="E11" s="1"/>
      <c r="F11" s="1"/>
      <c r="G11" s="1"/>
      <c r="H11" s="1"/>
      <c r="I11" s="1"/>
      <c r="J11" s="1"/>
      <c r="K11" s="1"/>
    </row>
    <row r="12" spans="1:14">
      <c r="A12" s="1"/>
      <c r="B12" s="1"/>
      <c r="C12" s="1"/>
      <c r="D12" s="1"/>
      <c r="E12" s="1"/>
      <c r="F12" s="1"/>
      <c r="G12" s="1"/>
      <c r="H12" s="1"/>
      <c r="I12" s="1"/>
      <c r="J12" s="1"/>
      <c r="K12" s="1"/>
    </row>
    <row r="13" spans="1:14">
      <c r="A13" s="1"/>
      <c r="B13" s="1"/>
      <c r="C13" s="1"/>
      <c r="D13" s="1"/>
      <c r="E13" s="1"/>
      <c r="F13" s="1"/>
      <c r="G13" s="1"/>
      <c r="H13" s="1"/>
      <c r="I13" s="1"/>
      <c r="J13" s="1"/>
      <c r="K13" s="1"/>
    </row>
    <row r="14" spans="1:14">
      <c r="A14" s="1"/>
      <c r="B14" s="1"/>
      <c r="C14" s="1"/>
      <c r="D14" s="1"/>
      <c r="E14" s="1"/>
      <c r="F14" s="1"/>
      <c r="G14" s="1"/>
      <c r="H14" s="1"/>
      <c r="I14" s="1"/>
      <c r="J14" s="1"/>
      <c r="K14" s="1"/>
    </row>
    <row r="15" spans="1:14">
      <c r="A15" s="1"/>
      <c r="B15" s="1"/>
      <c r="C15" s="1"/>
      <c r="D15" s="1"/>
      <c r="E15" s="1"/>
      <c r="F15" s="1"/>
      <c r="G15" s="1"/>
      <c r="H15" s="1"/>
      <c r="I15" s="1"/>
      <c r="J15" s="1"/>
      <c r="K15" s="1"/>
    </row>
    <row r="16" spans="1:14">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s="1" customFormat="1"/>
    <row r="26" spans="1:11" s="1" customFormat="1"/>
    <row r="27" spans="1:11" s="1" customFormat="1"/>
    <row r="28" spans="1:11" s="1" customFormat="1"/>
    <row r="29" spans="1:11" s="1" customFormat="1"/>
    <row r="30" spans="1:11" s="1" customFormat="1"/>
    <row r="31" spans="1:11" s="1" customFormat="1"/>
    <row r="32" spans="1:11"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pans="1:15" s="1" customFormat="1"/>
    <row r="50" spans="1:15" s="1" customFormat="1"/>
    <row r="51" spans="1:15" s="1" customFormat="1"/>
    <row r="52" spans="1:15" ht="24.75">
      <c r="A52" s="1"/>
      <c r="B52" s="5" t="s">
        <v>2</v>
      </c>
      <c r="C52" s="6"/>
      <c r="D52" s="6"/>
      <c r="E52" s="6"/>
      <c r="F52" s="6"/>
      <c r="G52" s="6"/>
      <c r="H52" s="6"/>
      <c r="I52" s="1"/>
      <c r="J52" s="1"/>
      <c r="K52" s="1"/>
    </row>
    <row r="53" spans="1:15" ht="81">
      <c r="A53" s="1"/>
      <c r="B53" s="7" t="s">
        <v>3</v>
      </c>
      <c r="C53" s="7" t="s">
        <v>4</v>
      </c>
      <c r="D53" s="8" t="s">
        <v>5</v>
      </c>
      <c r="E53" s="8" t="s">
        <v>6</v>
      </c>
      <c r="F53" s="8" t="s">
        <v>7</v>
      </c>
      <c r="G53" s="8" t="s">
        <v>8</v>
      </c>
      <c r="H53" s="8" t="s">
        <v>9</v>
      </c>
      <c r="I53" s="9"/>
      <c r="J53" s="10"/>
      <c r="K53" s="10"/>
      <c r="L53" s="10"/>
      <c r="M53" s="10"/>
      <c r="N53" s="10"/>
    </row>
    <row r="54" spans="1:15" ht="81">
      <c r="A54" s="1"/>
      <c r="B54" s="11" t="s">
        <v>10</v>
      </c>
      <c r="C54" s="12" t="s">
        <v>11</v>
      </c>
      <c r="D54" s="12" t="s">
        <v>11</v>
      </c>
      <c r="E54" s="12" t="s">
        <v>12</v>
      </c>
      <c r="F54" s="12" t="s">
        <v>13</v>
      </c>
      <c r="G54" s="12" t="s">
        <v>14</v>
      </c>
      <c r="H54" s="12"/>
      <c r="I54" s="9"/>
      <c r="J54" s="10"/>
      <c r="K54" s="10"/>
      <c r="L54" s="10"/>
      <c r="M54" s="10"/>
      <c r="N54" s="10"/>
    </row>
    <row r="55" spans="1:15" s="1" customFormat="1" ht="81">
      <c r="B55" s="13" t="s">
        <v>15</v>
      </c>
      <c r="C55" s="14" t="s">
        <v>11</v>
      </c>
      <c r="D55" s="14" t="s">
        <v>11</v>
      </c>
      <c r="E55" s="14" t="s">
        <v>12</v>
      </c>
      <c r="F55" s="14" t="s">
        <v>16</v>
      </c>
      <c r="G55" s="14" t="s">
        <v>17</v>
      </c>
      <c r="H55" s="14"/>
      <c r="I55" s="10"/>
      <c r="J55" s="10"/>
      <c r="K55" s="10"/>
      <c r="L55" s="10"/>
      <c r="M55" s="10"/>
      <c r="N55" s="10"/>
    </row>
    <row r="56" spans="1:15" s="1" customFormat="1" ht="81">
      <c r="B56" s="13" t="s">
        <v>18</v>
      </c>
      <c r="C56" s="14" t="s">
        <v>11</v>
      </c>
      <c r="D56" s="14" t="s">
        <v>19</v>
      </c>
      <c r="E56" s="14" t="s">
        <v>12</v>
      </c>
      <c r="F56" s="14" t="s">
        <v>13</v>
      </c>
      <c r="G56" s="14" t="s">
        <v>20</v>
      </c>
      <c r="H56" s="14"/>
      <c r="I56" s="10"/>
      <c r="J56" s="10"/>
      <c r="K56" s="10"/>
      <c r="L56" s="10"/>
      <c r="M56" s="10"/>
      <c r="N56" s="10"/>
    </row>
    <row r="57" spans="1:15" s="1" customFormat="1" ht="409.35" customHeight="1">
      <c r="B57" s="13" t="s">
        <v>21</v>
      </c>
      <c r="C57" s="14" t="s">
        <v>11</v>
      </c>
      <c r="D57" s="14" t="s">
        <v>19</v>
      </c>
      <c r="E57" s="14" t="s">
        <v>22</v>
      </c>
      <c r="F57" s="14" t="s">
        <v>16</v>
      </c>
      <c r="G57" s="14" t="s">
        <v>23</v>
      </c>
      <c r="H57" s="14" t="s">
        <v>24</v>
      </c>
      <c r="I57" s="10"/>
      <c r="J57" s="10"/>
      <c r="K57" s="10"/>
      <c r="L57" s="10"/>
      <c r="M57" s="10"/>
      <c r="N57" s="10"/>
    </row>
    <row r="58" spans="1:15" s="1" customFormat="1" ht="408.6" customHeight="1">
      <c r="B58" s="13" t="s">
        <v>25</v>
      </c>
      <c r="C58" s="14" t="s">
        <v>11</v>
      </c>
      <c r="D58" s="14" t="s">
        <v>19</v>
      </c>
      <c r="E58" s="14" t="s">
        <v>26</v>
      </c>
      <c r="F58" s="14" t="s">
        <v>7</v>
      </c>
      <c r="G58" s="14" t="s">
        <v>27</v>
      </c>
      <c r="H58" s="14" t="s">
        <v>28</v>
      </c>
      <c r="I58" s="10"/>
      <c r="J58" s="10"/>
      <c r="K58" s="10"/>
      <c r="L58" s="10"/>
      <c r="M58" s="10"/>
      <c r="N58" s="10"/>
    </row>
    <row r="59" spans="1:15">
      <c r="A59" s="1"/>
      <c r="B59" s="1"/>
      <c r="C59" s="1"/>
      <c r="D59" s="1"/>
      <c r="E59" s="1"/>
      <c r="F59" s="1"/>
      <c r="G59" s="1"/>
      <c r="H59" s="1"/>
      <c r="I59" s="1"/>
      <c r="J59" s="1"/>
      <c r="K59" s="1"/>
    </row>
    <row r="60" spans="1:15" ht="22.5">
      <c r="A60" s="1"/>
      <c r="B60" s="15" t="s">
        <v>29</v>
      </c>
      <c r="C60" s="16"/>
      <c r="D60" s="16"/>
      <c r="E60" s="16"/>
      <c r="F60" s="16"/>
      <c r="G60" s="15" t="s">
        <v>30</v>
      </c>
      <c r="H60" s="16"/>
      <c r="I60" s="16"/>
      <c r="J60" s="16"/>
      <c r="K60" s="16"/>
      <c r="L60" s="16"/>
      <c r="M60" s="16"/>
      <c r="N60" s="16"/>
    </row>
    <row r="61" spans="1:15" ht="22.5">
      <c r="A61" s="1"/>
      <c r="B61" s="17" t="s">
        <v>31</v>
      </c>
      <c r="C61" s="16"/>
      <c r="D61" s="16"/>
      <c r="E61" s="16"/>
      <c r="F61" s="16"/>
      <c r="G61" s="17" t="s">
        <v>32</v>
      </c>
      <c r="H61" s="16"/>
      <c r="I61" s="16"/>
      <c r="J61" s="16"/>
      <c r="K61" s="16"/>
      <c r="L61" s="16"/>
      <c r="M61" s="16"/>
      <c r="N61" s="16"/>
    </row>
    <row r="62" spans="1:15" ht="22.5">
      <c r="A62" s="1"/>
      <c r="B62" s="17" t="s">
        <v>33</v>
      </c>
      <c r="C62" s="16"/>
      <c r="D62" s="16"/>
      <c r="E62" s="16"/>
      <c r="F62" s="16"/>
      <c r="G62" s="16" t="s">
        <v>34</v>
      </c>
      <c r="H62" s="16"/>
      <c r="I62" s="16"/>
      <c r="J62" s="16"/>
      <c r="K62" s="16"/>
      <c r="L62" s="16"/>
      <c r="M62" s="16"/>
      <c r="N62" s="16"/>
    </row>
    <row r="63" spans="1:15" ht="22.5">
      <c r="A63" s="1"/>
      <c r="B63" s="16"/>
      <c r="C63" s="16"/>
      <c r="D63" s="16"/>
      <c r="E63" s="16"/>
      <c r="F63" s="16"/>
      <c r="G63" s="16"/>
      <c r="H63" s="16"/>
      <c r="I63" s="16"/>
      <c r="J63" s="16"/>
      <c r="K63" s="16"/>
      <c r="L63" s="16"/>
      <c r="M63" s="16"/>
      <c r="N63" s="16"/>
    </row>
    <row r="64" spans="1:15" ht="65.45" customHeight="1">
      <c r="A64" s="1"/>
      <c r="B64" s="105" t="s">
        <v>35</v>
      </c>
      <c r="C64" s="105"/>
      <c r="D64" s="105"/>
      <c r="E64" s="105"/>
      <c r="F64" s="105"/>
      <c r="G64" s="105"/>
      <c r="H64" s="105"/>
      <c r="I64" s="16"/>
      <c r="J64" s="16"/>
      <c r="K64" s="16"/>
      <c r="L64" s="16"/>
      <c r="M64" s="16"/>
      <c r="N64" s="16"/>
      <c r="O64" s="1"/>
    </row>
    <row r="65" spans="2:14" s="1" customFormat="1" ht="21.6" customHeight="1">
      <c r="B65" s="18"/>
      <c r="C65" s="18"/>
      <c r="D65" s="18"/>
      <c r="E65" s="18"/>
      <c r="F65" s="18"/>
      <c r="G65" s="18"/>
      <c r="H65" s="18"/>
      <c r="I65" s="16"/>
      <c r="J65" s="16"/>
      <c r="K65" s="16"/>
      <c r="L65" s="16"/>
      <c r="M65" s="16"/>
      <c r="N65" s="16"/>
    </row>
    <row r="66" spans="2:14" ht="22.5">
      <c r="B66" s="102" t="s">
        <v>419</v>
      </c>
      <c r="C66" s="16"/>
      <c r="D66" s="16"/>
      <c r="E66" s="16"/>
      <c r="F66" s="16"/>
      <c r="G66" s="16"/>
      <c r="H66" s="16"/>
      <c r="I66" s="16"/>
      <c r="J66" s="16"/>
      <c r="K66" s="16"/>
      <c r="L66" s="16"/>
      <c r="M66" s="16"/>
      <c r="N66" s="16"/>
    </row>
  </sheetData>
  <sheetProtection algorithmName="SHA-512" hashValue="5/hzq7GFJ0cz1cVTsA+oz67s78ERkeLzUHmOM+c7xiXyt6YY1JHIhsNeger1/ViI4U8JaUyMLHcfh3/fX7/iXw==" saltValue="4mKCeq2n7bqNIq88+9BnTA==" spinCount="100000" sheet="1" objects="1" scenarios="1"/>
  <mergeCells count="2">
    <mergeCell ref="B3:H3"/>
    <mergeCell ref="B64:H64"/>
  </mergeCells>
  <phoneticPr fontId="15"/>
  <printOptions horizontalCentered="1"/>
  <pageMargins left="3.9583333333333297E-2" right="3.9583333333333297E-2" top="0.15763888888888899" bottom="0.15763888888888899" header="0.51180555555555496" footer="0.51180555555555496"/>
  <pageSetup paperSize="9" firstPageNumber="0" fitToHeight="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98"/>
  <sheetViews>
    <sheetView showGridLines="0" tabSelected="1" zoomScale="78" zoomScaleNormal="78" zoomScalePageLayoutView="25" workbookViewId="0">
      <selection sqref="A1:AM1"/>
    </sheetView>
  </sheetViews>
  <sheetFormatPr defaultColWidth="8.875" defaultRowHeight="24"/>
  <cols>
    <col min="1" max="1" width="4.625" style="19" customWidth="1"/>
    <col min="2" max="2" width="3.5" style="19" customWidth="1"/>
    <col min="3" max="15" width="4.625" style="19" customWidth="1"/>
    <col min="16" max="28" width="5.875" style="19" customWidth="1"/>
    <col min="29" max="29" width="4.625" style="19" customWidth="1"/>
    <col min="30" max="30" width="4.5" style="19" customWidth="1"/>
    <col min="31" max="32" width="4.625" style="19" customWidth="1"/>
    <col min="33" max="33" width="3.5" style="19" customWidth="1"/>
    <col min="34" max="44" width="6" style="19" customWidth="1"/>
    <col min="45" max="45" width="5.375" style="19" customWidth="1"/>
    <col min="46" max="46" width="9.5" style="76" customWidth="1"/>
    <col min="47" max="59" width="9.5" style="19" customWidth="1"/>
    <col min="60" max="1025" width="8.625" style="19" customWidth="1"/>
    <col min="1026" max="16384" width="8.875" style="20"/>
  </cols>
  <sheetData>
    <row r="1" spans="1:59" ht="36" customHeight="1">
      <c r="A1" s="282" t="s">
        <v>36</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t="s">
        <v>436</v>
      </c>
      <c r="AO1" s="282"/>
      <c r="AP1" s="282"/>
      <c r="AQ1" s="282"/>
      <c r="AR1" s="282"/>
      <c r="AT1" s="81" t="s">
        <v>338</v>
      </c>
    </row>
    <row r="2" spans="1:59" ht="12.9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T2" s="82"/>
    </row>
    <row r="3" spans="1:59" ht="34.35" customHeight="1">
      <c r="A3" s="298" t="s">
        <v>242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316" t="str">
        <f>HYPERLINK("https://www.redhat.com/licenses/Enterprise_Agreement_Webversion_APAC_Japan_Japanese_20211026.pdf","RED HAT ENTERPRISE AGREEMET")</f>
        <v>RED HAT ENTERPRISE AGREEMET</v>
      </c>
      <c r="AH3" s="317"/>
      <c r="AI3" s="317"/>
      <c r="AJ3" s="317"/>
      <c r="AK3" s="317"/>
      <c r="AL3" s="317"/>
      <c r="AM3" s="317"/>
      <c r="AN3" s="317"/>
      <c r="AO3" s="317"/>
      <c r="AP3" s="317"/>
      <c r="AQ3" s="317"/>
      <c r="AR3" s="317"/>
      <c r="AT3" s="82" t="s">
        <v>339</v>
      </c>
    </row>
    <row r="4" spans="1:59" ht="19.350000000000001" customHeight="1">
      <c r="A4" s="298" t="s">
        <v>244</v>
      </c>
      <c r="B4" s="298"/>
      <c r="C4" s="316" t="str">
        <f>HYPERLINK("https://www.redhat.com/licenses/Appendix_1_APAC_Japan_Japanese_20220330.pdf","PRODUCT APPENDIX 1")</f>
        <v>PRODUCT APPENDIX 1</v>
      </c>
      <c r="D4" s="317"/>
      <c r="E4" s="317"/>
      <c r="F4" s="317"/>
      <c r="G4" s="317"/>
      <c r="H4" s="317"/>
      <c r="I4" s="317"/>
      <c r="J4" s="319" t="s">
        <v>243</v>
      </c>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T4" s="82" t="s">
        <v>340</v>
      </c>
    </row>
    <row r="5" spans="1:59" ht="17.45" customHeight="1">
      <c r="A5" s="299" t="s">
        <v>245</v>
      </c>
      <c r="B5" s="299"/>
      <c r="C5" s="320" t="str">
        <f>HYPERLINK("https://www.redhat.com/licenses/Appendix_2A_APAC_Japanese_20180716.pdf","PRODUCT APPENDIX 2A")</f>
        <v>PRODUCT APPENDIX 2A</v>
      </c>
      <c r="D5" s="320"/>
      <c r="E5" s="320"/>
      <c r="F5" s="320"/>
      <c r="G5" s="320"/>
      <c r="H5" s="320"/>
      <c r="I5" s="320"/>
      <c r="J5" s="318" t="s">
        <v>243</v>
      </c>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T5" s="106" t="s">
        <v>356</v>
      </c>
      <c r="AU5" s="106"/>
      <c r="AV5" s="106"/>
      <c r="AW5" s="106"/>
      <c r="AX5" s="106"/>
      <c r="AY5" s="106"/>
      <c r="AZ5" s="106"/>
      <c r="BA5" s="106"/>
      <c r="BB5" s="106"/>
      <c r="BC5" s="106"/>
      <c r="BD5" s="106"/>
      <c r="BE5" s="106"/>
      <c r="BF5" s="106"/>
      <c r="BG5" s="106"/>
    </row>
    <row r="6" spans="1:59" ht="19.5" customHeight="1" thickBot="1">
      <c r="A6" s="22" t="s">
        <v>280</v>
      </c>
      <c r="AT6" s="106"/>
      <c r="AU6" s="106"/>
      <c r="AV6" s="106"/>
      <c r="AW6" s="106"/>
      <c r="AX6" s="106"/>
      <c r="AY6" s="106"/>
      <c r="AZ6" s="106"/>
      <c r="BA6" s="106"/>
      <c r="BB6" s="106"/>
      <c r="BC6" s="106"/>
      <c r="BD6" s="106"/>
      <c r="BE6" s="106"/>
      <c r="BF6" s="106"/>
      <c r="BG6" s="106"/>
    </row>
    <row r="7" spans="1:59" ht="21" customHeight="1" thickTop="1" thickBot="1">
      <c r="A7" s="283" t="s">
        <v>37</v>
      </c>
      <c r="B7" s="283"/>
      <c r="C7" s="285" t="s">
        <v>281</v>
      </c>
      <c r="D7" s="285"/>
      <c r="E7" s="285"/>
      <c r="F7" s="285"/>
      <c r="G7" s="285"/>
      <c r="H7" s="285"/>
      <c r="I7" s="285"/>
      <c r="J7" s="285"/>
      <c r="K7" s="24" t="s">
        <v>38</v>
      </c>
      <c r="L7" s="287" t="s">
        <v>335</v>
      </c>
      <c r="M7" s="287"/>
      <c r="N7" s="287"/>
      <c r="O7" s="287"/>
      <c r="P7" s="288"/>
      <c r="Q7" s="288"/>
      <c r="R7" s="288"/>
      <c r="S7" s="288"/>
      <c r="T7" s="288"/>
      <c r="U7" s="288"/>
      <c r="V7" s="288"/>
      <c r="W7" s="288"/>
      <c r="X7" s="288"/>
      <c r="Y7" s="288"/>
      <c r="Z7" s="288"/>
      <c r="AA7" s="288"/>
      <c r="AB7" s="288"/>
      <c r="AC7" s="303" t="s">
        <v>357</v>
      </c>
      <c r="AD7" s="304"/>
      <c r="AE7" s="304"/>
      <c r="AF7" s="304"/>
      <c r="AG7" s="304"/>
      <c r="AH7" s="304"/>
      <c r="AI7" s="304"/>
      <c r="AJ7" s="304"/>
      <c r="AK7" s="304"/>
      <c r="AL7" s="304"/>
      <c r="AM7" s="300" t="str">
        <f>HYPERLINK("https://www.redhat.com/wapps/ugc/register.html?_flowId=register-flow&amp;_flowExecutionKey=e1s1","新規ログインID作成はコチラ")</f>
        <v>新規ログインID作成はコチラ</v>
      </c>
      <c r="AN7" s="301"/>
      <c r="AO7" s="301"/>
      <c r="AP7" s="301"/>
      <c r="AQ7" s="301"/>
      <c r="AR7" s="302"/>
    </row>
    <row r="8" spans="1:59" ht="21" customHeight="1" thickTop="1" thickBot="1">
      <c r="A8" s="283"/>
      <c r="B8" s="283"/>
      <c r="C8" s="285"/>
      <c r="D8" s="285"/>
      <c r="E8" s="285"/>
      <c r="F8" s="285"/>
      <c r="G8" s="285"/>
      <c r="H8" s="285"/>
      <c r="I8" s="285"/>
      <c r="J8" s="285"/>
      <c r="K8" s="25"/>
      <c r="L8" s="287"/>
      <c r="M8" s="287"/>
      <c r="N8" s="287"/>
      <c r="O8" s="287"/>
      <c r="P8" s="288"/>
      <c r="Q8" s="288"/>
      <c r="R8" s="288"/>
      <c r="S8" s="288"/>
      <c r="T8" s="288"/>
      <c r="U8" s="288"/>
      <c r="V8" s="288"/>
      <c r="W8" s="288"/>
      <c r="X8" s="288"/>
      <c r="Y8" s="288"/>
      <c r="Z8" s="288"/>
      <c r="AA8" s="288"/>
      <c r="AB8" s="288"/>
      <c r="AC8" s="305"/>
      <c r="AD8" s="306"/>
      <c r="AE8" s="306"/>
      <c r="AF8" s="306"/>
      <c r="AG8" s="306"/>
      <c r="AH8" s="306"/>
      <c r="AI8" s="306"/>
      <c r="AJ8" s="306"/>
      <c r="AK8" s="306"/>
      <c r="AL8" s="306"/>
      <c r="AM8" s="321" t="str">
        <f>HYPERLINK("https://www.redhat.com/cms/managed-files/create_new_id_and_subuser.pdf","新規ログインID作成手順")</f>
        <v>新規ログインID作成手順</v>
      </c>
      <c r="AN8" s="322"/>
      <c r="AO8" s="322"/>
      <c r="AP8" s="322"/>
      <c r="AQ8" s="322"/>
      <c r="AR8" s="323"/>
      <c r="AT8" s="76" t="s">
        <v>341</v>
      </c>
    </row>
    <row r="9" spans="1:59" ht="21" customHeight="1" thickTop="1" thickBot="1">
      <c r="A9" s="283"/>
      <c r="B9" s="283"/>
      <c r="C9" s="285"/>
      <c r="D9" s="285"/>
      <c r="E9" s="285"/>
      <c r="F9" s="285"/>
      <c r="G9" s="285"/>
      <c r="H9" s="285"/>
      <c r="I9" s="285"/>
      <c r="J9" s="285"/>
      <c r="K9" s="26"/>
      <c r="L9" s="287"/>
      <c r="M9" s="287"/>
      <c r="N9" s="287"/>
      <c r="O9" s="287"/>
      <c r="P9" s="288"/>
      <c r="Q9" s="288"/>
      <c r="R9" s="288"/>
      <c r="S9" s="288"/>
      <c r="T9" s="288"/>
      <c r="U9" s="288"/>
      <c r="V9" s="288"/>
      <c r="W9" s="288"/>
      <c r="X9" s="288"/>
      <c r="Y9" s="288"/>
      <c r="Z9" s="288"/>
      <c r="AA9" s="288"/>
      <c r="AB9" s="288"/>
      <c r="AC9" s="336" t="s">
        <v>392</v>
      </c>
      <c r="AD9" s="337"/>
      <c r="AE9" s="337"/>
      <c r="AF9" s="337"/>
      <c r="AG9" s="337"/>
      <c r="AH9" s="337"/>
      <c r="AI9" s="337"/>
      <c r="AJ9" s="337"/>
      <c r="AK9" s="337"/>
      <c r="AL9" s="337"/>
      <c r="AM9" s="337"/>
      <c r="AN9" s="337"/>
      <c r="AO9" s="337"/>
      <c r="AP9" s="337"/>
      <c r="AQ9" s="337"/>
      <c r="AR9" s="338"/>
      <c r="AU9" s="83"/>
      <c r="AV9" s="83"/>
      <c r="AW9" s="83"/>
      <c r="AX9" s="83"/>
      <c r="AY9" s="83"/>
      <c r="AZ9" s="83"/>
      <c r="BA9" s="83"/>
      <c r="BB9" s="83"/>
      <c r="BC9" s="83"/>
      <c r="BD9" s="83"/>
      <c r="BE9" s="83"/>
      <c r="BF9" s="83"/>
      <c r="BG9" s="83"/>
    </row>
    <row r="10" spans="1:59" ht="21" customHeight="1" thickTop="1" thickBot="1">
      <c r="A10" s="283"/>
      <c r="B10" s="283"/>
      <c r="C10" s="285"/>
      <c r="D10" s="285"/>
      <c r="E10" s="285"/>
      <c r="F10" s="285"/>
      <c r="G10" s="285"/>
      <c r="H10" s="285"/>
      <c r="I10" s="285"/>
      <c r="J10" s="285"/>
      <c r="K10" s="27" t="s">
        <v>39</v>
      </c>
      <c r="L10" s="287"/>
      <c r="M10" s="287"/>
      <c r="N10" s="287"/>
      <c r="O10" s="287"/>
      <c r="P10" s="288"/>
      <c r="Q10" s="288"/>
      <c r="R10" s="288"/>
      <c r="S10" s="288"/>
      <c r="T10" s="288"/>
      <c r="U10" s="288"/>
      <c r="V10" s="288"/>
      <c r="W10" s="288"/>
      <c r="X10" s="288"/>
      <c r="Y10" s="288"/>
      <c r="Z10" s="288"/>
      <c r="AA10" s="288"/>
      <c r="AB10" s="288"/>
      <c r="AC10" s="339" t="s">
        <v>255</v>
      </c>
      <c r="AD10" s="340"/>
      <c r="AE10" s="340"/>
      <c r="AF10" s="340"/>
      <c r="AG10" s="340"/>
      <c r="AH10" s="340"/>
      <c r="AI10" s="340"/>
      <c r="AJ10" s="92" t="s">
        <v>337</v>
      </c>
      <c r="AK10" s="73"/>
      <c r="AL10" s="73"/>
      <c r="AM10" s="73"/>
      <c r="AN10" s="73"/>
      <c r="AO10" s="73"/>
      <c r="AP10" s="73"/>
      <c r="AQ10" s="73"/>
      <c r="AR10" s="74"/>
      <c r="AT10" s="107" t="s">
        <v>360</v>
      </c>
      <c r="AU10" s="107"/>
      <c r="AV10" s="107"/>
      <c r="AW10" s="107"/>
      <c r="AX10" s="107"/>
      <c r="AY10" s="107"/>
      <c r="AZ10" s="107"/>
      <c r="BA10" s="107"/>
      <c r="BB10" s="107"/>
      <c r="BC10" s="107"/>
      <c r="BD10" s="107"/>
      <c r="BE10" s="107"/>
      <c r="BF10" s="107"/>
      <c r="BG10" s="107"/>
    </row>
    <row r="11" spans="1:59" ht="18" customHeight="1" thickTop="1" thickBot="1">
      <c r="A11" s="283"/>
      <c r="B11" s="283"/>
      <c r="C11" s="285"/>
      <c r="D11" s="285"/>
      <c r="E11" s="285"/>
      <c r="F11" s="285"/>
      <c r="G11" s="285"/>
      <c r="H11" s="285"/>
      <c r="I11" s="285"/>
      <c r="J11" s="285"/>
      <c r="K11" s="28" t="s">
        <v>38</v>
      </c>
      <c r="L11" s="289" t="s">
        <v>40</v>
      </c>
      <c r="M11" s="289"/>
      <c r="N11" s="289"/>
      <c r="O11" s="289"/>
      <c r="P11" s="290"/>
      <c r="Q11" s="290"/>
      <c r="R11" s="290"/>
      <c r="S11" s="290"/>
      <c r="T11" s="290"/>
      <c r="U11" s="290"/>
      <c r="V11" s="290"/>
      <c r="W11" s="290"/>
      <c r="X11" s="290"/>
      <c r="Y11" s="290"/>
      <c r="Z11" s="290"/>
      <c r="AA11" s="290"/>
      <c r="AB11" s="290"/>
      <c r="AC11" s="28" t="s">
        <v>38</v>
      </c>
      <c r="AD11" s="291" t="s">
        <v>41</v>
      </c>
      <c r="AE11" s="291"/>
      <c r="AF11" s="291"/>
      <c r="AG11" s="291"/>
      <c r="AH11" s="292"/>
      <c r="AI11" s="292"/>
      <c r="AJ11" s="292"/>
      <c r="AK11" s="292"/>
      <c r="AL11" s="292"/>
      <c r="AM11" s="292"/>
      <c r="AN11" s="292"/>
      <c r="AO11" s="292"/>
      <c r="AP11" s="292"/>
      <c r="AQ11" s="292"/>
      <c r="AR11" s="293" t="str">
        <f>IF(OR(P11="",P11&lt;&gt;AH11),"x","o")</f>
        <v>x</v>
      </c>
      <c r="AT11" s="107"/>
      <c r="AU11" s="107"/>
      <c r="AV11" s="107"/>
      <c r="AW11" s="107"/>
      <c r="AX11" s="107"/>
      <c r="AY11" s="107"/>
      <c r="AZ11" s="107"/>
      <c r="BA11" s="107"/>
      <c r="BB11" s="107"/>
      <c r="BC11" s="107"/>
      <c r="BD11" s="107"/>
      <c r="BE11" s="107"/>
      <c r="BF11" s="107"/>
      <c r="BG11" s="107"/>
    </row>
    <row r="12" spans="1:59" ht="18" customHeight="1" thickTop="1" thickBot="1">
      <c r="A12" s="283"/>
      <c r="B12" s="283"/>
      <c r="C12" s="285"/>
      <c r="D12" s="285"/>
      <c r="E12" s="285"/>
      <c r="F12" s="285"/>
      <c r="G12" s="285"/>
      <c r="H12" s="285"/>
      <c r="I12" s="285"/>
      <c r="J12" s="285"/>
      <c r="K12" s="29"/>
      <c r="L12" s="289"/>
      <c r="M12" s="289"/>
      <c r="N12" s="289"/>
      <c r="O12" s="289"/>
      <c r="P12" s="290"/>
      <c r="Q12" s="290"/>
      <c r="R12" s="290"/>
      <c r="S12" s="290"/>
      <c r="T12" s="290"/>
      <c r="U12" s="290"/>
      <c r="V12" s="290"/>
      <c r="W12" s="290"/>
      <c r="X12" s="290"/>
      <c r="Y12" s="290"/>
      <c r="Z12" s="290"/>
      <c r="AA12" s="290"/>
      <c r="AB12" s="290"/>
      <c r="AC12" s="30"/>
      <c r="AD12" s="291"/>
      <c r="AE12" s="291"/>
      <c r="AF12" s="291"/>
      <c r="AG12" s="291"/>
      <c r="AH12" s="292"/>
      <c r="AI12" s="292"/>
      <c r="AJ12" s="292"/>
      <c r="AK12" s="292"/>
      <c r="AL12" s="292"/>
      <c r="AM12" s="292"/>
      <c r="AN12" s="292"/>
      <c r="AO12" s="292"/>
      <c r="AP12" s="292"/>
      <c r="AQ12" s="292"/>
      <c r="AR12" s="293"/>
      <c r="AT12" s="107"/>
      <c r="AU12" s="107"/>
      <c r="AV12" s="107"/>
      <c r="AW12" s="107"/>
      <c r="AX12" s="107"/>
      <c r="AY12" s="107"/>
      <c r="AZ12" s="107"/>
      <c r="BA12" s="107"/>
      <c r="BB12" s="107"/>
      <c r="BC12" s="107"/>
      <c r="BD12" s="107"/>
      <c r="BE12" s="107"/>
      <c r="BF12" s="107"/>
      <c r="BG12" s="107"/>
    </row>
    <row r="13" spans="1:59" ht="18" customHeight="1" thickTop="1" thickBot="1">
      <c r="A13" s="283"/>
      <c r="B13" s="283"/>
      <c r="C13" s="285"/>
      <c r="D13" s="285"/>
      <c r="E13" s="285"/>
      <c r="F13" s="285"/>
      <c r="G13" s="285"/>
      <c r="H13" s="285"/>
      <c r="I13" s="285"/>
      <c r="J13" s="285"/>
      <c r="K13" s="31"/>
      <c r="L13" s="294" t="s">
        <v>330</v>
      </c>
      <c r="M13" s="294"/>
      <c r="N13" s="294"/>
      <c r="O13" s="294"/>
      <c r="P13" s="290"/>
      <c r="Q13" s="290"/>
      <c r="R13" s="290"/>
      <c r="S13" s="290"/>
      <c r="T13" s="290"/>
      <c r="U13" s="290"/>
      <c r="V13" s="290"/>
      <c r="W13" s="290"/>
      <c r="X13" s="290"/>
      <c r="Y13" s="290"/>
      <c r="Z13" s="290"/>
      <c r="AA13" s="290"/>
      <c r="AB13" s="290"/>
      <c r="AC13" s="27" t="s">
        <v>42</v>
      </c>
      <c r="AD13" s="291"/>
      <c r="AE13" s="291"/>
      <c r="AF13" s="291"/>
      <c r="AG13" s="291"/>
      <c r="AH13" s="292"/>
      <c r="AI13" s="292"/>
      <c r="AJ13" s="292"/>
      <c r="AK13" s="292"/>
      <c r="AL13" s="292"/>
      <c r="AM13" s="292"/>
      <c r="AN13" s="292"/>
      <c r="AO13" s="292"/>
      <c r="AP13" s="292"/>
      <c r="AQ13" s="292"/>
      <c r="AR13" s="293"/>
      <c r="AT13" s="107"/>
      <c r="AU13" s="107"/>
      <c r="AV13" s="107"/>
      <c r="AW13" s="107"/>
      <c r="AX13" s="107"/>
      <c r="AY13" s="107"/>
      <c r="AZ13" s="107"/>
      <c r="BA13" s="107"/>
      <c r="BB13" s="107"/>
      <c r="BC13" s="107"/>
      <c r="BD13" s="107"/>
      <c r="BE13" s="107"/>
      <c r="BF13" s="107"/>
      <c r="BG13" s="107"/>
    </row>
    <row r="14" spans="1:59" ht="20.100000000000001" customHeight="1" thickTop="1" thickBot="1">
      <c r="A14" s="283"/>
      <c r="B14" s="283"/>
      <c r="C14" s="285"/>
      <c r="D14" s="285"/>
      <c r="E14" s="285"/>
      <c r="F14" s="285"/>
      <c r="G14" s="285"/>
      <c r="H14" s="285"/>
      <c r="I14" s="285"/>
      <c r="J14" s="285"/>
      <c r="K14" s="32"/>
      <c r="L14" s="294"/>
      <c r="M14" s="294"/>
      <c r="N14" s="294"/>
      <c r="O14" s="294"/>
      <c r="P14" s="296" t="s">
        <v>406</v>
      </c>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row>
    <row r="15" spans="1:59" ht="20.100000000000001" customHeight="1" thickTop="1" thickBot="1">
      <c r="A15" s="284"/>
      <c r="B15" s="284"/>
      <c r="C15" s="286"/>
      <c r="D15" s="286"/>
      <c r="E15" s="286"/>
      <c r="F15" s="286"/>
      <c r="G15" s="286"/>
      <c r="H15" s="286"/>
      <c r="I15" s="286"/>
      <c r="J15" s="286"/>
      <c r="K15" s="84" t="s">
        <v>43</v>
      </c>
      <c r="L15" s="295"/>
      <c r="M15" s="295"/>
      <c r="N15" s="295"/>
      <c r="O15" s="295"/>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T15" s="107" t="s">
        <v>346</v>
      </c>
      <c r="AU15" s="107"/>
      <c r="AV15" s="107"/>
      <c r="AW15" s="107"/>
      <c r="AX15" s="107"/>
      <c r="AY15" s="107"/>
      <c r="AZ15" s="107"/>
      <c r="BA15" s="107"/>
      <c r="BB15" s="107"/>
      <c r="BC15" s="107"/>
      <c r="BD15" s="107"/>
      <c r="BE15" s="107"/>
      <c r="BF15" s="107"/>
      <c r="BG15" s="107"/>
    </row>
    <row r="16" spans="1:59" ht="18.75" customHeight="1">
      <c r="A16" s="238" t="s">
        <v>44</v>
      </c>
      <c r="B16" s="238"/>
      <c r="C16" s="174" t="s">
        <v>45</v>
      </c>
      <c r="D16" s="174"/>
      <c r="E16" s="174"/>
      <c r="F16" s="174"/>
      <c r="G16" s="174"/>
      <c r="H16" s="174"/>
      <c r="I16" s="174"/>
      <c r="J16" s="174"/>
      <c r="K16" s="252" t="s">
        <v>38</v>
      </c>
      <c r="L16" s="120" t="s">
        <v>46</v>
      </c>
      <c r="M16" s="120"/>
      <c r="N16" s="120"/>
      <c r="O16" s="120"/>
      <c r="P16" s="254"/>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T16" s="107"/>
      <c r="AU16" s="107"/>
      <c r="AV16" s="107"/>
      <c r="AW16" s="107"/>
      <c r="AX16" s="107"/>
      <c r="AY16" s="107"/>
      <c r="AZ16" s="107"/>
      <c r="BA16" s="107"/>
      <c r="BB16" s="107"/>
      <c r="BC16" s="107"/>
      <c r="BD16" s="107"/>
      <c r="BE16" s="107"/>
      <c r="BF16" s="107"/>
      <c r="BG16" s="107"/>
    </row>
    <row r="17" spans="1:1025" ht="18.75" customHeight="1">
      <c r="A17" s="239"/>
      <c r="B17" s="239"/>
      <c r="C17" s="175"/>
      <c r="D17" s="175"/>
      <c r="E17" s="175"/>
      <c r="F17" s="175"/>
      <c r="G17" s="175"/>
      <c r="H17" s="175"/>
      <c r="I17" s="175"/>
      <c r="J17" s="175"/>
      <c r="K17" s="123"/>
      <c r="L17" s="121"/>
      <c r="M17" s="121"/>
      <c r="N17" s="121"/>
      <c r="O17" s="121"/>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T17" s="107"/>
      <c r="AU17" s="107"/>
      <c r="AV17" s="107"/>
      <c r="AW17" s="107"/>
      <c r="AX17" s="107"/>
      <c r="AY17" s="107"/>
      <c r="AZ17" s="107"/>
      <c r="BA17" s="107"/>
      <c r="BB17" s="107"/>
      <c r="BC17" s="107"/>
      <c r="BD17" s="107"/>
      <c r="BE17" s="107"/>
      <c r="BF17" s="107"/>
      <c r="BG17" s="107"/>
    </row>
    <row r="18" spans="1:1025" ht="16.5" customHeight="1">
      <c r="A18" s="239"/>
      <c r="B18" s="239"/>
      <c r="C18" s="175"/>
      <c r="D18" s="175"/>
      <c r="E18" s="175"/>
      <c r="F18" s="175"/>
      <c r="G18" s="175"/>
      <c r="H18" s="175"/>
      <c r="I18" s="175"/>
      <c r="J18" s="175"/>
      <c r="K18" s="123"/>
      <c r="L18" s="121"/>
      <c r="M18" s="121"/>
      <c r="N18" s="121"/>
      <c r="O18" s="121"/>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T18" s="77"/>
      <c r="AU18" s="133" t="s">
        <v>347</v>
      </c>
      <c r="AV18" s="133"/>
      <c r="AW18" s="133"/>
      <c r="AX18" s="133"/>
      <c r="AY18" s="133"/>
      <c r="AZ18" s="133"/>
      <c r="BA18" s="133"/>
      <c r="BB18" s="133"/>
      <c r="BC18" s="133"/>
    </row>
    <row r="19" spans="1:1025" ht="16.5" customHeight="1">
      <c r="A19" s="239"/>
      <c r="B19" s="239"/>
      <c r="C19" s="175"/>
      <c r="D19" s="175"/>
      <c r="E19" s="175"/>
      <c r="F19" s="175"/>
      <c r="G19" s="175"/>
      <c r="H19" s="175"/>
      <c r="I19" s="175"/>
      <c r="J19" s="175"/>
      <c r="K19" s="123"/>
      <c r="L19" s="121"/>
      <c r="M19" s="121"/>
      <c r="N19" s="121"/>
      <c r="O19" s="121"/>
      <c r="P19" s="253" t="s">
        <v>350</v>
      </c>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U19" s="133"/>
      <c r="AV19" s="133"/>
      <c r="AW19" s="133"/>
      <c r="AX19" s="133"/>
      <c r="AY19" s="133"/>
      <c r="AZ19" s="133"/>
      <c r="BA19" s="133"/>
      <c r="BB19" s="133"/>
      <c r="BC19" s="133"/>
      <c r="BD19" s="76"/>
      <c r="BE19" s="76"/>
    </row>
    <row r="20" spans="1:1025" ht="16.5" customHeight="1">
      <c r="A20" s="239"/>
      <c r="B20" s="239"/>
      <c r="C20" s="175"/>
      <c r="D20" s="175"/>
      <c r="E20" s="175"/>
      <c r="F20" s="175"/>
      <c r="G20" s="175"/>
      <c r="H20" s="175"/>
      <c r="I20" s="175"/>
      <c r="J20" s="175"/>
      <c r="K20" s="33" t="s">
        <v>47</v>
      </c>
      <c r="L20" s="121"/>
      <c r="M20" s="121"/>
      <c r="N20" s="121"/>
      <c r="O20" s="121"/>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U20" s="76"/>
      <c r="AV20" s="76"/>
      <c r="AW20" s="76"/>
      <c r="AX20" s="76"/>
      <c r="AY20" s="76"/>
      <c r="AZ20" s="76"/>
      <c r="BA20" s="76"/>
      <c r="BB20" s="76"/>
      <c r="BC20" s="76"/>
      <c r="BD20" s="76"/>
      <c r="BE20" s="76"/>
    </row>
    <row r="21" spans="1:1025" ht="16.5" customHeight="1">
      <c r="A21" s="239"/>
      <c r="B21" s="239"/>
      <c r="C21" s="175"/>
      <c r="D21" s="175"/>
      <c r="E21" s="175"/>
      <c r="F21" s="175"/>
      <c r="G21" s="175"/>
      <c r="H21" s="175"/>
      <c r="I21" s="175"/>
      <c r="J21" s="175"/>
      <c r="K21" s="123" t="s">
        <v>38</v>
      </c>
      <c r="L21" s="121" t="s">
        <v>48</v>
      </c>
      <c r="M21" s="121"/>
      <c r="N21" s="121"/>
      <c r="O21" s="121"/>
      <c r="P21" s="275"/>
      <c r="Q21" s="275"/>
      <c r="R21" s="275"/>
      <c r="S21" s="275"/>
      <c r="T21" s="275"/>
      <c r="U21" s="275"/>
      <c r="V21" s="275"/>
      <c r="W21" s="275"/>
      <c r="X21" s="275"/>
      <c r="Y21" s="275"/>
      <c r="Z21" s="275"/>
      <c r="AA21" s="275"/>
      <c r="AB21" s="275"/>
      <c r="AC21" s="34"/>
      <c r="AD21" s="237" t="s">
        <v>49</v>
      </c>
      <c r="AE21" s="237"/>
      <c r="AF21" s="237"/>
      <c r="AG21" s="237"/>
      <c r="AH21" s="276"/>
      <c r="AI21" s="276"/>
      <c r="AJ21" s="276"/>
      <c r="AK21" s="276"/>
      <c r="AL21" s="276"/>
      <c r="AM21" s="276"/>
      <c r="AN21" s="276"/>
      <c r="AO21" s="276"/>
      <c r="AP21" s="276"/>
      <c r="AQ21" s="276"/>
      <c r="AR21" s="276"/>
      <c r="AU21" s="76"/>
      <c r="AV21" s="76"/>
      <c r="AW21" s="76"/>
      <c r="AX21" s="76"/>
      <c r="AY21" s="76"/>
      <c r="AZ21" s="76"/>
      <c r="BA21" s="76"/>
      <c r="BB21" s="76"/>
      <c r="BC21" s="76"/>
      <c r="BD21" s="76"/>
      <c r="BE21" s="76"/>
    </row>
    <row r="22" spans="1:1025" ht="16.5" customHeight="1">
      <c r="A22" s="239"/>
      <c r="B22" s="239"/>
      <c r="C22" s="175"/>
      <c r="D22" s="175"/>
      <c r="E22" s="175"/>
      <c r="F22" s="175"/>
      <c r="G22" s="175"/>
      <c r="H22" s="175"/>
      <c r="I22" s="175"/>
      <c r="J22" s="175"/>
      <c r="K22" s="123"/>
      <c r="L22" s="121"/>
      <c r="M22" s="121"/>
      <c r="N22" s="121"/>
      <c r="O22" s="121"/>
      <c r="P22" s="275"/>
      <c r="Q22" s="275"/>
      <c r="R22" s="275"/>
      <c r="S22" s="275"/>
      <c r="T22" s="275"/>
      <c r="U22" s="275"/>
      <c r="V22" s="275"/>
      <c r="W22" s="275"/>
      <c r="X22" s="275"/>
      <c r="Y22" s="275"/>
      <c r="Z22" s="275"/>
      <c r="AA22" s="275"/>
      <c r="AB22" s="275"/>
      <c r="AC22" s="30"/>
      <c r="AD22" s="237"/>
      <c r="AE22" s="237"/>
      <c r="AF22" s="237"/>
      <c r="AG22" s="237"/>
      <c r="AH22" s="276"/>
      <c r="AI22" s="276"/>
      <c r="AJ22" s="276"/>
      <c r="AK22" s="276"/>
      <c r="AL22" s="276"/>
      <c r="AM22" s="276"/>
      <c r="AN22" s="276"/>
      <c r="AO22" s="276"/>
      <c r="AP22" s="276"/>
      <c r="AQ22" s="276"/>
      <c r="AR22" s="276"/>
    </row>
    <row r="23" spans="1:1025" ht="17.25" customHeight="1">
      <c r="A23" s="239"/>
      <c r="B23" s="239"/>
      <c r="C23" s="175"/>
      <c r="D23" s="175"/>
      <c r="E23" s="175"/>
      <c r="F23" s="175"/>
      <c r="G23" s="175"/>
      <c r="H23" s="175"/>
      <c r="I23" s="175"/>
      <c r="J23" s="175"/>
      <c r="K23" s="33" t="s">
        <v>283</v>
      </c>
      <c r="L23" s="121"/>
      <c r="M23" s="121"/>
      <c r="N23" s="121"/>
      <c r="O23" s="121"/>
      <c r="P23" s="275"/>
      <c r="Q23" s="275"/>
      <c r="R23" s="275"/>
      <c r="S23" s="275"/>
      <c r="T23" s="275"/>
      <c r="U23" s="275"/>
      <c r="V23" s="275"/>
      <c r="W23" s="275"/>
      <c r="X23" s="275"/>
      <c r="Y23" s="275"/>
      <c r="Z23" s="275"/>
      <c r="AA23" s="275"/>
      <c r="AB23" s="275"/>
      <c r="AC23" s="33" t="s">
        <v>284</v>
      </c>
      <c r="AD23" s="237"/>
      <c r="AE23" s="237"/>
      <c r="AF23" s="237"/>
      <c r="AG23" s="237"/>
      <c r="AH23" s="276"/>
      <c r="AI23" s="276"/>
      <c r="AJ23" s="276"/>
      <c r="AK23" s="276"/>
      <c r="AL23" s="276"/>
      <c r="AM23" s="276"/>
      <c r="AN23" s="276"/>
      <c r="AO23" s="276"/>
      <c r="AP23" s="276"/>
      <c r="AQ23" s="276"/>
      <c r="AR23" s="276"/>
    </row>
    <row r="24" spans="1:1025" ht="16.5" customHeight="1">
      <c r="A24" s="239"/>
      <c r="B24" s="239"/>
      <c r="C24" s="175"/>
      <c r="D24" s="175"/>
      <c r="E24" s="175"/>
      <c r="F24" s="175"/>
      <c r="G24" s="175"/>
      <c r="H24" s="175"/>
      <c r="I24" s="175"/>
      <c r="J24" s="175"/>
      <c r="K24" s="123" t="s">
        <v>38</v>
      </c>
      <c r="L24" s="233" t="s">
        <v>50</v>
      </c>
      <c r="M24" s="233"/>
      <c r="N24" s="233"/>
      <c r="O24" s="193"/>
      <c r="P24" s="277"/>
      <c r="Q24" s="277"/>
      <c r="R24" s="277"/>
      <c r="S24" s="277"/>
      <c r="T24" s="277"/>
      <c r="U24" s="277"/>
      <c r="V24" s="277"/>
      <c r="W24" s="277"/>
      <c r="X24" s="277"/>
      <c r="Y24" s="277"/>
      <c r="Z24" s="277"/>
      <c r="AA24" s="277"/>
      <c r="AB24" s="277"/>
      <c r="AC24" s="123" t="s">
        <v>38</v>
      </c>
      <c r="AD24" s="108" t="s">
        <v>190</v>
      </c>
      <c r="AE24" s="108"/>
      <c r="AF24" s="108"/>
      <c r="AG24" s="108"/>
      <c r="AH24" s="109"/>
      <c r="AI24" s="109"/>
      <c r="AJ24" s="109"/>
      <c r="AK24" s="109"/>
      <c r="AL24" s="109"/>
      <c r="AM24" s="109"/>
      <c r="AN24" s="109"/>
      <c r="AO24" s="109"/>
      <c r="AP24" s="109"/>
      <c r="AQ24" s="109"/>
      <c r="AR24" s="109"/>
    </row>
    <row r="25" spans="1:1025" ht="16.5" customHeight="1">
      <c r="A25" s="239"/>
      <c r="B25" s="239"/>
      <c r="C25" s="175"/>
      <c r="D25" s="175"/>
      <c r="E25" s="175"/>
      <c r="F25" s="175"/>
      <c r="G25" s="175"/>
      <c r="H25" s="175"/>
      <c r="I25" s="175"/>
      <c r="J25" s="175"/>
      <c r="K25" s="123"/>
      <c r="L25" s="234"/>
      <c r="M25" s="234"/>
      <c r="N25" s="234"/>
      <c r="O25" s="235"/>
      <c r="P25" s="277"/>
      <c r="Q25" s="277"/>
      <c r="R25" s="277"/>
      <c r="S25" s="277"/>
      <c r="T25" s="277"/>
      <c r="U25" s="277"/>
      <c r="V25" s="277"/>
      <c r="W25" s="277"/>
      <c r="X25" s="277"/>
      <c r="Y25" s="277"/>
      <c r="Z25" s="277"/>
      <c r="AA25" s="277"/>
      <c r="AB25" s="277"/>
      <c r="AC25" s="123"/>
      <c r="AD25" s="108"/>
      <c r="AE25" s="108"/>
      <c r="AF25" s="108"/>
      <c r="AG25" s="108"/>
      <c r="AH25" s="109"/>
      <c r="AI25" s="109"/>
      <c r="AJ25" s="109"/>
      <c r="AK25" s="109"/>
      <c r="AL25" s="109"/>
      <c r="AM25" s="109"/>
      <c r="AN25" s="109"/>
      <c r="AO25" s="109"/>
      <c r="AP25" s="109"/>
      <c r="AQ25" s="109"/>
      <c r="AR25" s="109"/>
    </row>
    <row r="26" spans="1:1025" ht="17.25" customHeight="1">
      <c r="A26" s="239"/>
      <c r="B26" s="239"/>
      <c r="C26" s="175"/>
      <c r="D26" s="175"/>
      <c r="E26" s="175"/>
      <c r="F26" s="175"/>
      <c r="G26" s="175"/>
      <c r="H26" s="175"/>
      <c r="I26" s="175"/>
      <c r="J26" s="175"/>
      <c r="K26" s="33" t="s">
        <v>285</v>
      </c>
      <c r="L26" s="149" t="s">
        <v>279</v>
      </c>
      <c r="M26" s="236"/>
      <c r="N26" s="236"/>
      <c r="O26" s="237"/>
      <c r="P26" s="277"/>
      <c r="Q26" s="277"/>
      <c r="R26" s="277"/>
      <c r="S26" s="277"/>
      <c r="T26" s="277"/>
      <c r="U26" s="277"/>
      <c r="V26" s="277"/>
      <c r="W26" s="277"/>
      <c r="X26" s="277"/>
      <c r="Y26" s="277"/>
      <c r="Z26" s="277"/>
      <c r="AA26" s="277"/>
      <c r="AB26" s="277"/>
      <c r="AC26" s="33" t="s">
        <v>286</v>
      </c>
      <c r="AD26" s="108"/>
      <c r="AE26" s="108"/>
      <c r="AF26" s="108"/>
      <c r="AG26" s="108"/>
      <c r="AH26" s="109"/>
      <c r="AI26" s="109"/>
      <c r="AJ26" s="109"/>
      <c r="AK26" s="109"/>
      <c r="AL26" s="109"/>
      <c r="AM26" s="109"/>
      <c r="AN26" s="109"/>
      <c r="AO26" s="109"/>
      <c r="AP26" s="109"/>
      <c r="AQ26" s="109"/>
      <c r="AR26" s="109"/>
    </row>
    <row r="27" spans="1:1025" ht="16.5" customHeight="1">
      <c r="A27" s="239"/>
      <c r="B27" s="239"/>
      <c r="C27" s="175"/>
      <c r="D27" s="175"/>
      <c r="E27" s="175"/>
      <c r="F27" s="175"/>
      <c r="G27" s="175"/>
      <c r="H27" s="175"/>
      <c r="I27" s="175"/>
      <c r="J27" s="175"/>
      <c r="K27" s="324"/>
      <c r="L27" s="326" t="s">
        <v>51</v>
      </c>
      <c r="M27" s="326"/>
      <c r="N27" s="326"/>
      <c r="O27" s="326"/>
      <c r="P27" s="164" t="s">
        <v>38</v>
      </c>
      <c r="Q27" s="328" t="s">
        <v>189</v>
      </c>
      <c r="R27" s="328"/>
      <c r="S27" s="328"/>
      <c r="T27" s="329"/>
      <c r="U27" s="329"/>
      <c r="V27" s="329"/>
      <c r="W27" s="329"/>
      <c r="X27" s="329"/>
      <c r="Y27" s="329"/>
      <c r="Z27" s="329"/>
      <c r="AA27" s="329"/>
      <c r="AB27" s="329"/>
      <c r="AC27" s="164" t="s">
        <v>38</v>
      </c>
      <c r="AD27" s="328" t="s">
        <v>344</v>
      </c>
      <c r="AE27" s="330"/>
      <c r="AF27" s="330"/>
      <c r="AG27" s="330"/>
      <c r="AH27" s="109"/>
      <c r="AI27" s="109"/>
      <c r="AJ27" s="109"/>
      <c r="AK27" s="109"/>
      <c r="AL27" s="109"/>
      <c r="AM27" s="109"/>
      <c r="AN27" s="109"/>
      <c r="AO27" s="109"/>
      <c r="AP27" s="109"/>
      <c r="AQ27" s="109"/>
      <c r="AR27" s="109"/>
    </row>
    <row r="28" spans="1:1025" ht="16.5" customHeight="1">
      <c r="A28" s="239"/>
      <c r="B28" s="239"/>
      <c r="C28" s="175"/>
      <c r="D28" s="175"/>
      <c r="E28" s="175"/>
      <c r="F28" s="175"/>
      <c r="G28" s="175"/>
      <c r="H28" s="175"/>
      <c r="I28" s="175"/>
      <c r="J28" s="175"/>
      <c r="K28" s="324"/>
      <c r="L28" s="326"/>
      <c r="M28" s="326"/>
      <c r="N28" s="326"/>
      <c r="O28" s="326"/>
      <c r="P28" s="164"/>
      <c r="Q28" s="328"/>
      <c r="R28" s="328"/>
      <c r="S28" s="328"/>
      <c r="T28" s="329"/>
      <c r="U28" s="329"/>
      <c r="V28" s="329"/>
      <c r="W28" s="329"/>
      <c r="X28" s="329"/>
      <c r="Y28" s="329"/>
      <c r="Z28" s="329"/>
      <c r="AA28" s="329"/>
      <c r="AB28" s="329"/>
      <c r="AC28" s="164"/>
      <c r="AD28" s="330"/>
      <c r="AE28" s="330"/>
      <c r="AF28" s="330"/>
      <c r="AG28" s="330"/>
      <c r="AH28" s="109"/>
      <c r="AI28" s="109"/>
      <c r="AJ28" s="109"/>
      <c r="AK28" s="109"/>
      <c r="AL28" s="109"/>
      <c r="AM28" s="109"/>
      <c r="AN28" s="109"/>
      <c r="AO28" s="109"/>
      <c r="AP28" s="109"/>
      <c r="AQ28" s="109"/>
      <c r="AR28" s="109"/>
    </row>
    <row r="29" spans="1:1025" ht="16.5" customHeight="1">
      <c r="A29" s="239"/>
      <c r="B29" s="239"/>
      <c r="C29" s="175"/>
      <c r="D29" s="175"/>
      <c r="E29" s="175"/>
      <c r="F29" s="175"/>
      <c r="G29" s="175"/>
      <c r="H29" s="175"/>
      <c r="I29" s="175"/>
      <c r="J29" s="175"/>
      <c r="K29" s="324"/>
      <c r="L29" s="326"/>
      <c r="M29" s="326"/>
      <c r="N29" s="326"/>
      <c r="O29" s="326"/>
      <c r="P29" s="33" t="s">
        <v>287</v>
      </c>
      <c r="Q29" s="328"/>
      <c r="R29" s="328"/>
      <c r="S29" s="328"/>
      <c r="T29" s="329"/>
      <c r="U29" s="329"/>
      <c r="V29" s="329"/>
      <c r="W29" s="329"/>
      <c r="X29" s="329"/>
      <c r="Y29" s="329"/>
      <c r="Z29" s="329"/>
      <c r="AA29" s="329"/>
      <c r="AB29" s="329"/>
      <c r="AC29" s="33" t="s">
        <v>52</v>
      </c>
      <c r="AD29" s="330"/>
      <c r="AE29" s="330"/>
      <c r="AF29" s="330"/>
      <c r="AG29" s="330"/>
      <c r="AH29" s="109"/>
      <c r="AI29" s="109"/>
      <c r="AJ29" s="109"/>
      <c r="AK29" s="109"/>
      <c r="AL29" s="109"/>
      <c r="AM29" s="109"/>
      <c r="AN29" s="109"/>
      <c r="AO29" s="109"/>
      <c r="AP29" s="109"/>
      <c r="AQ29" s="109"/>
      <c r="AR29" s="109"/>
    </row>
    <row r="30" spans="1:1025" ht="16.5" customHeight="1">
      <c r="A30" s="239"/>
      <c r="B30" s="239"/>
      <c r="C30" s="175"/>
      <c r="D30" s="175"/>
      <c r="E30" s="175"/>
      <c r="F30" s="175"/>
      <c r="G30" s="175"/>
      <c r="H30" s="175"/>
      <c r="I30" s="175"/>
      <c r="J30" s="175"/>
      <c r="K30" s="324"/>
      <c r="L30" s="326"/>
      <c r="M30" s="326"/>
      <c r="N30" s="326"/>
      <c r="O30" s="326"/>
      <c r="P30" s="164" t="s">
        <v>38</v>
      </c>
      <c r="Q30" s="328" t="s">
        <v>345</v>
      </c>
      <c r="R30" s="330"/>
      <c r="S30" s="330"/>
      <c r="T30" s="332"/>
      <c r="U30" s="332"/>
      <c r="V30" s="332"/>
      <c r="W30" s="332"/>
      <c r="X30" s="332"/>
      <c r="Y30" s="332"/>
      <c r="Z30" s="332"/>
      <c r="AA30" s="332"/>
      <c r="AB30" s="332"/>
      <c r="AC30" s="164" t="s">
        <v>38</v>
      </c>
      <c r="AD30" s="328" t="s">
        <v>288</v>
      </c>
      <c r="AE30" s="330"/>
      <c r="AF30" s="330"/>
      <c r="AG30" s="330"/>
      <c r="AH30" s="334"/>
      <c r="AI30" s="334"/>
      <c r="AJ30" s="334"/>
      <c r="AK30" s="334"/>
      <c r="AL30" s="334"/>
      <c r="AM30" s="334"/>
      <c r="AN30" s="334"/>
      <c r="AO30" s="334"/>
      <c r="AP30" s="334"/>
      <c r="AQ30" s="334"/>
      <c r="AR30" s="334"/>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c r="JH30" s="20"/>
      <c r="JI30" s="20"/>
      <c r="JJ30" s="20"/>
      <c r="JK30" s="20"/>
      <c r="JL30" s="20"/>
      <c r="JM30" s="20"/>
      <c r="JN30" s="20"/>
      <c r="JO30" s="20"/>
      <c r="JP30" s="20"/>
      <c r="JQ30" s="20"/>
      <c r="JR30" s="20"/>
      <c r="JS30" s="20"/>
      <c r="JT30" s="20"/>
      <c r="JU30" s="20"/>
      <c r="JV30" s="20"/>
      <c r="JW30" s="20"/>
      <c r="JX30" s="20"/>
      <c r="JY30" s="20"/>
      <c r="JZ30" s="20"/>
      <c r="KA30" s="20"/>
      <c r="KB30" s="20"/>
      <c r="KC30" s="20"/>
      <c r="KD30" s="20"/>
      <c r="KE30" s="20"/>
      <c r="KF30" s="20"/>
      <c r="KG30" s="20"/>
      <c r="KH30" s="20"/>
      <c r="KI30" s="20"/>
      <c r="KJ30" s="20"/>
      <c r="KK30" s="20"/>
      <c r="KL30" s="20"/>
      <c r="KM30" s="20"/>
      <c r="KN30" s="20"/>
      <c r="KO30" s="20"/>
      <c r="KP30" s="20"/>
      <c r="KQ30" s="20"/>
      <c r="KR30" s="20"/>
      <c r="KS30" s="20"/>
      <c r="KT30" s="20"/>
      <c r="KU30" s="20"/>
      <c r="KV30" s="20"/>
      <c r="KW30" s="20"/>
      <c r="KX30" s="20"/>
      <c r="KY30" s="20"/>
      <c r="KZ30" s="20"/>
      <c r="LA30" s="20"/>
      <c r="LB30" s="20"/>
      <c r="LC30" s="20"/>
      <c r="LD30" s="20"/>
      <c r="LE30" s="20"/>
      <c r="LF30" s="20"/>
      <c r="LG30" s="20"/>
      <c r="LH30" s="20"/>
      <c r="LI30" s="20"/>
      <c r="LJ30" s="20"/>
      <c r="LK30" s="20"/>
      <c r="LL30" s="20"/>
      <c r="LM30" s="20"/>
      <c r="LN30" s="20"/>
      <c r="LO30" s="20"/>
      <c r="LP30" s="20"/>
      <c r="LQ30" s="20"/>
      <c r="LR30" s="20"/>
      <c r="LS30" s="20"/>
      <c r="LT30" s="20"/>
      <c r="LU30" s="20"/>
      <c r="LV30" s="20"/>
      <c r="LW30" s="20"/>
      <c r="LX30" s="20"/>
      <c r="LY30" s="20"/>
      <c r="LZ30" s="20"/>
      <c r="MA30" s="20"/>
      <c r="MB30" s="20"/>
      <c r="MC30" s="20"/>
      <c r="MD30" s="20"/>
      <c r="ME30" s="20"/>
      <c r="MF30" s="20"/>
      <c r="MG30" s="20"/>
      <c r="MH30" s="20"/>
      <c r="MI30" s="20"/>
      <c r="MJ30" s="20"/>
      <c r="MK30" s="20"/>
      <c r="ML30" s="20"/>
      <c r="MM30" s="20"/>
      <c r="MN30" s="20"/>
      <c r="MO30" s="20"/>
      <c r="MP30" s="20"/>
      <c r="MQ30" s="20"/>
      <c r="MR30" s="20"/>
      <c r="MS30" s="20"/>
      <c r="MT30" s="20"/>
      <c r="MU30" s="20"/>
      <c r="MV30" s="20"/>
      <c r="MW30" s="20"/>
      <c r="MX30" s="20"/>
      <c r="MY30" s="20"/>
      <c r="MZ30" s="20"/>
      <c r="NA30" s="20"/>
      <c r="NB30" s="20"/>
      <c r="NC30" s="20"/>
      <c r="ND30" s="20"/>
      <c r="NE30" s="20"/>
      <c r="NF30" s="20"/>
      <c r="NG30" s="20"/>
      <c r="NH30" s="20"/>
      <c r="NI30" s="20"/>
      <c r="NJ30" s="20"/>
      <c r="NK30" s="20"/>
      <c r="NL30" s="20"/>
      <c r="NM30" s="20"/>
      <c r="NN30" s="20"/>
      <c r="NO30" s="20"/>
      <c r="NP30" s="20"/>
      <c r="NQ30" s="20"/>
      <c r="NR30" s="20"/>
      <c r="NS30" s="20"/>
      <c r="NT30" s="20"/>
      <c r="NU30" s="20"/>
      <c r="NV30" s="20"/>
      <c r="NW30" s="20"/>
      <c r="NX30" s="20"/>
      <c r="NY30" s="20"/>
      <c r="NZ30" s="20"/>
      <c r="OA30" s="20"/>
      <c r="OB30" s="20"/>
      <c r="OC30" s="20"/>
      <c r="OD30" s="20"/>
      <c r="OE30" s="20"/>
      <c r="OF30" s="20"/>
      <c r="OG30" s="20"/>
      <c r="OH30" s="20"/>
      <c r="OI30" s="20"/>
      <c r="OJ30" s="20"/>
      <c r="OK30" s="20"/>
      <c r="OL30" s="20"/>
      <c r="OM30" s="20"/>
      <c r="ON30" s="20"/>
      <c r="OO30" s="20"/>
      <c r="OP30" s="20"/>
      <c r="OQ30" s="20"/>
      <c r="OR30" s="20"/>
      <c r="OS30" s="20"/>
      <c r="OT30" s="20"/>
      <c r="OU30" s="20"/>
      <c r="OV30" s="20"/>
      <c r="OW30" s="20"/>
      <c r="OX30" s="20"/>
      <c r="OY30" s="20"/>
      <c r="OZ30" s="20"/>
      <c r="PA30" s="20"/>
      <c r="PB30" s="20"/>
      <c r="PC30" s="20"/>
      <c r="PD30" s="20"/>
      <c r="PE30" s="20"/>
      <c r="PF30" s="20"/>
      <c r="PG30" s="20"/>
      <c r="PH30" s="20"/>
      <c r="PI30" s="20"/>
      <c r="PJ30" s="20"/>
      <c r="PK30" s="20"/>
      <c r="PL30" s="20"/>
      <c r="PM30" s="20"/>
      <c r="PN30" s="20"/>
      <c r="PO30" s="20"/>
      <c r="PP30" s="20"/>
      <c r="PQ30" s="20"/>
      <c r="PR30" s="20"/>
      <c r="PS30" s="20"/>
      <c r="PT30" s="20"/>
      <c r="PU30" s="20"/>
      <c r="PV30" s="20"/>
      <c r="PW30" s="20"/>
      <c r="PX30" s="20"/>
      <c r="PY30" s="20"/>
      <c r="PZ30" s="20"/>
      <c r="QA30" s="20"/>
      <c r="QB30" s="20"/>
      <c r="QC30" s="20"/>
      <c r="QD30" s="20"/>
      <c r="QE30" s="20"/>
      <c r="QF30" s="20"/>
      <c r="QG30" s="20"/>
      <c r="QH30" s="20"/>
      <c r="QI30" s="20"/>
      <c r="QJ30" s="20"/>
      <c r="QK30" s="20"/>
      <c r="QL30" s="20"/>
      <c r="QM30" s="20"/>
      <c r="QN30" s="20"/>
      <c r="QO30" s="20"/>
      <c r="QP30" s="20"/>
      <c r="QQ30" s="20"/>
      <c r="QR30" s="20"/>
      <c r="QS30" s="20"/>
      <c r="QT30" s="20"/>
      <c r="QU30" s="20"/>
      <c r="QV30" s="20"/>
      <c r="QW30" s="20"/>
      <c r="QX30" s="20"/>
      <c r="QY30" s="20"/>
      <c r="QZ30" s="20"/>
      <c r="RA30" s="20"/>
      <c r="RB30" s="20"/>
      <c r="RC30" s="20"/>
      <c r="RD30" s="20"/>
      <c r="RE30" s="20"/>
      <c r="RF30" s="20"/>
      <c r="RG30" s="20"/>
      <c r="RH30" s="20"/>
      <c r="RI30" s="20"/>
      <c r="RJ30" s="20"/>
      <c r="RK30" s="20"/>
      <c r="RL30" s="20"/>
      <c r="RM30" s="20"/>
      <c r="RN30" s="20"/>
      <c r="RO30" s="20"/>
      <c r="RP30" s="20"/>
      <c r="RQ30" s="20"/>
      <c r="RR30" s="20"/>
      <c r="RS30" s="20"/>
      <c r="RT30" s="20"/>
      <c r="RU30" s="20"/>
      <c r="RV30" s="20"/>
      <c r="RW30" s="20"/>
      <c r="RX30" s="20"/>
      <c r="RY30" s="20"/>
      <c r="RZ30" s="20"/>
      <c r="SA30" s="20"/>
      <c r="SB30" s="20"/>
      <c r="SC30" s="20"/>
      <c r="SD30" s="20"/>
      <c r="SE30" s="20"/>
      <c r="SF30" s="20"/>
      <c r="SG30" s="20"/>
      <c r="SH30" s="20"/>
      <c r="SI30" s="20"/>
      <c r="SJ30" s="20"/>
      <c r="SK30" s="20"/>
      <c r="SL30" s="20"/>
      <c r="SM30" s="20"/>
      <c r="SN30" s="20"/>
      <c r="SO30" s="20"/>
      <c r="SP30" s="20"/>
      <c r="SQ30" s="20"/>
      <c r="SR30" s="20"/>
      <c r="SS30" s="20"/>
      <c r="ST30" s="20"/>
      <c r="SU30" s="20"/>
      <c r="SV30" s="20"/>
      <c r="SW30" s="20"/>
      <c r="SX30" s="20"/>
      <c r="SY30" s="20"/>
      <c r="SZ30" s="20"/>
      <c r="TA30" s="20"/>
      <c r="TB30" s="20"/>
      <c r="TC30" s="20"/>
      <c r="TD30" s="20"/>
      <c r="TE30" s="20"/>
      <c r="TF30" s="20"/>
      <c r="TG30" s="20"/>
      <c r="TH30" s="20"/>
      <c r="TI30" s="20"/>
      <c r="TJ30" s="20"/>
      <c r="TK30" s="20"/>
      <c r="TL30" s="20"/>
      <c r="TM30" s="20"/>
      <c r="TN30" s="20"/>
      <c r="TO30" s="20"/>
      <c r="TP30" s="20"/>
      <c r="TQ30" s="20"/>
      <c r="TR30" s="20"/>
      <c r="TS30" s="20"/>
      <c r="TT30" s="20"/>
      <c r="TU30" s="20"/>
      <c r="TV30" s="20"/>
      <c r="TW30" s="20"/>
      <c r="TX30" s="20"/>
      <c r="TY30" s="20"/>
      <c r="TZ30" s="20"/>
      <c r="UA30" s="20"/>
      <c r="UB30" s="20"/>
      <c r="UC30" s="20"/>
      <c r="UD30" s="20"/>
      <c r="UE30" s="20"/>
      <c r="UF30" s="20"/>
      <c r="UG30" s="20"/>
      <c r="UH30" s="20"/>
      <c r="UI30" s="20"/>
      <c r="UJ30" s="20"/>
      <c r="UK30" s="20"/>
      <c r="UL30" s="20"/>
      <c r="UM30" s="20"/>
      <c r="UN30" s="20"/>
      <c r="UO30" s="20"/>
      <c r="UP30" s="20"/>
      <c r="UQ30" s="20"/>
      <c r="UR30" s="20"/>
      <c r="US30" s="20"/>
      <c r="UT30" s="20"/>
      <c r="UU30" s="20"/>
      <c r="UV30" s="20"/>
      <c r="UW30" s="20"/>
      <c r="UX30" s="20"/>
      <c r="UY30" s="20"/>
      <c r="UZ30" s="20"/>
      <c r="VA30" s="20"/>
      <c r="VB30" s="20"/>
      <c r="VC30" s="20"/>
      <c r="VD30" s="20"/>
      <c r="VE30" s="20"/>
      <c r="VF30" s="20"/>
      <c r="VG30" s="20"/>
      <c r="VH30" s="20"/>
      <c r="VI30" s="20"/>
      <c r="VJ30" s="20"/>
      <c r="VK30" s="20"/>
      <c r="VL30" s="20"/>
      <c r="VM30" s="20"/>
      <c r="VN30" s="20"/>
      <c r="VO30" s="20"/>
      <c r="VP30" s="20"/>
      <c r="VQ30" s="20"/>
      <c r="VR30" s="20"/>
      <c r="VS30" s="20"/>
      <c r="VT30" s="20"/>
      <c r="VU30" s="20"/>
      <c r="VV30" s="20"/>
      <c r="VW30" s="20"/>
      <c r="VX30" s="20"/>
      <c r="VY30" s="20"/>
      <c r="VZ30" s="20"/>
      <c r="WA30" s="20"/>
      <c r="WB30" s="20"/>
      <c r="WC30" s="20"/>
      <c r="WD30" s="20"/>
      <c r="WE30" s="20"/>
      <c r="WF30" s="20"/>
      <c r="WG30" s="20"/>
      <c r="WH30" s="20"/>
      <c r="WI30" s="20"/>
      <c r="WJ30" s="20"/>
      <c r="WK30" s="20"/>
      <c r="WL30" s="20"/>
      <c r="WM30" s="20"/>
      <c r="WN30" s="20"/>
      <c r="WO30" s="20"/>
      <c r="WP30" s="20"/>
      <c r="WQ30" s="20"/>
      <c r="WR30" s="20"/>
      <c r="WS30" s="20"/>
      <c r="WT30" s="20"/>
      <c r="WU30" s="20"/>
      <c r="WV30" s="20"/>
      <c r="WW30" s="20"/>
      <c r="WX30" s="20"/>
      <c r="WY30" s="20"/>
      <c r="WZ30" s="20"/>
      <c r="XA30" s="20"/>
      <c r="XB30" s="20"/>
      <c r="XC30" s="20"/>
      <c r="XD30" s="20"/>
      <c r="XE30" s="20"/>
      <c r="XF30" s="20"/>
      <c r="XG30" s="20"/>
      <c r="XH30" s="20"/>
      <c r="XI30" s="20"/>
      <c r="XJ30" s="20"/>
      <c r="XK30" s="20"/>
      <c r="XL30" s="20"/>
      <c r="XM30" s="20"/>
      <c r="XN30" s="20"/>
      <c r="XO30" s="20"/>
      <c r="XP30" s="20"/>
      <c r="XQ30" s="20"/>
      <c r="XR30" s="20"/>
      <c r="XS30" s="20"/>
      <c r="XT30" s="20"/>
      <c r="XU30" s="20"/>
      <c r="XV30" s="20"/>
      <c r="XW30" s="20"/>
      <c r="XX30" s="20"/>
      <c r="XY30" s="20"/>
      <c r="XZ30" s="20"/>
      <c r="YA30" s="20"/>
      <c r="YB30" s="20"/>
      <c r="YC30" s="20"/>
      <c r="YD30" s="20"/>
      <c r="YE30" s="20"/>
      <c r="YF30" s="20"/>
      <c r="YG30" s="20"/>
      <c r="YH30" s="20"/>
      <c r="YI30" s="20"/>
      <c r="YJ30" s="20"/>
      <c r="YK30" s="20"/>
      <c r="YL30" s="20"/>
      <c r="YM30" s="20"/>
      <c r="YN30" s="20"/>
      <c r="YO30" s="20"/>
      <c r="YP30" s="20"/>
      <c r="YQ30" s="20"/>
      <c r="YR30" s="20"/>
      <c r="YS30" s="20"/>
      <c r="YT30" s="20"/>
      <c r="YU30" s="20"/>
      <c r="YV30" s="20"/>
      <c r="YW30" s="20"/>
      <c r="YX30" s="20"/>
      <c r="YY30" s="20"/>
      <c r="YZ30" s="20"/>
      <c r="ZA30" s="20"/>
      <c r="ZB30" s="20"/>
      <c r="ZC30" s="20"/>
      <c r="ZD30" s="20"/>
      <c r="ZE30" s="20"/>
      <c r="ZF30" s="20"/>
      <c r="ZG30" s="20"/>
      <c r="ZH30" s="20"/>
      <c r="ZI30" s="20"/>
      <c r="ZJ30" s="20"/>
      <c r="ZK30" s="20"/>
      <c r="ZL30" s="20"/>
      <c r="ZM30" s="20"/>
      <c r="ZN30" s="20"/>
      <c r="ZO30" s="20"/>
      <c r="ZP30" s="20"/>
      <c r="ZQ30" s="20"/>
      <c r="ZR30" s="20"/>
      <c r="ZS30" s="20"/>
      <c r="ZT30" s="20"/>
      <c r="ZU30" s="20"/>
      <c r="ZV30" s="20"/>
      <c r="ZW30" s="20"/>
      <c r="ZX30" s="20"/>
      <c r="ZY30" s="20"/>
      <c r="ZZ30" s="20"/>
      <c r="AAA30" s="20"/>
      <c r="AAB30" s="20"/>
      <c r="AAC30" s="20"/>
      <c r="AAD30" s="20"/>
      <c r="AAE30" s="20"/>
      <c r="AAF30" s="20"/>
      <c r="AAG30" s="20"/>
      <c r="AAH30" s="20"/>
      <c r="AAI30" s="20"/>
      <c r="AAJ30" s="20"/>
      <c r="AAK30" s="20"/>
      <c r="AAL30" s="20"/>
      <c r="AAM30" s="20"/>
      <c r="AAN30" s="20"/>
      <c r="AAO30" s="20"/>
      <c r="AAP30" s="20"/>
      <c r="AAQ30" s="20"/>
      <c r="AAR30" s="20"/>
      <c r="AAS30" s="20"/>
      <c r="AAT30" s="20"/>
      <c r="AAU30" s="20"/>
      <c r="AAV30" s="20"/>
      <c r="AAW30" s="20"/>
      <c r="AAX30" s="20"/>
      <c r="AAY30" s="20"/>
      <c r="AAZ30" s="20"/>
      <c r="ABA30" s="20"/>
      <c r="ABB30" s="20"/>
      <c r="ABC30" s="20"/>
      <c r="ABD30" s="20"/>
      <c r="ABE30" s="20"/>
      <c r="ABF30" s="20"/>
      <c r="ABG30" s="20"/>
      <c r="ABH30" s="20"/>
      <c r="ABI30" s="20"/>
      <c r="ABJ30" s="20"/>
      <c r="ABK30" s="20"/>
      <c r="ABL30" s="20"/>
      <c r="ABM30" s="20"/>
      <c r="ABN30" s="20"/>
      <c r="ABO30" s="20"/>
      <c r="ABP30" s="20"/>
      <c r="ABQ30" s="20"/>
      <c r="ABR30" s="20"/>
      <c r="ABS30" s="20"/>
      <c r="ABT30" s="20"/>
      <c r="ABU30" s="20"/>
      <c r="ABV30" s="20"/>
      <c r="ABW30" s="20"/>
      <c r="ABX30" s="20"/>
      <c r="ABY30" s="20"/>
      <c r="ABZ30" s="20"/>
      <c r="ACA30" s="20"/>
      <c r="ACB30" s="20"/>
      <c r="ACC30" s="20"/>
      <c r="ACD30" s="20"/>
      <c r="ACE30" s="20"/>
      <c r="ACF30" s="20"/>
      <c r="ACG30" s="20"/>
      <c r="ACH30" s="20"/>
      <c r="ACI30" s="20"/>
      <c r="ACJ30" s="20"/>
      <c r="ACK30" s="20"/>
      <c r="ACL30" s="20"/>
      <c r="ACM30" s="20"/>
      <c r="ACN30" s="20"/>
      <c r="ACO30" s="20"/>
      <c r="ACP30" s="20"/>
      <c r="ACQ30" s="20"/>
      <c r="ACR30" s="20"/>
      <c r="ACS30" s="20"/>
      <c r="ACT30" s="20"/>
      <c r="ACU30" s="20"/>
      <c r="ACV30" s="20"/>
      <c r="ACW30" s="20"/>
      <c r="ACX30" s="20"/>
      <c r="ACY30" s="20"/>
      <c r="ACZ30" s="20"/>
      <c r="ADA30" s="20"/>
      <c r="ADB30" s="20"/>
      <c r="ADC30" s="20"/>
      <c r="ADD30" s="20"/>
      <c r="ADE30" s="20"/>
      <c r="ADF30" s="20"/>
      <c r="ADG30" s="20"/>
      <c r="ADH30" s="20"/>
      <c r="ADI30" s="20"/>
      <c r="ADJ30" s="20"/>
      <c r="ADK30" s="20"/>
      <c r="ADL30" s="20"/>
      <c r="ADM30" s="20"/>
      <c r="ADN30" s="20"/>
      <c r="ADO30" s="20"/>
      <c r="ADP30" s="20"/>
      <c r="ADQ30" s="20"/>
      <c r="ADR30" s="20"/>
      <c r="ADS30" s="20"/>
      <c r="ADT30" s="20"/>
      <c r="ADU30" s="20"/>
      <c r="ADV30" s="20"/>
      <c r="ADW30" s="20"/>
      <c r="ADX30" s="20"/>
      <c r="ADY30" s="20"/>
      <c r="ADZ30" s="20"/>
      <c r="AEA30" s="20"/>
      <c r="AEB30" s="20"/>
      <c r="AEC30" s="20"/>
      <c r="AED30" s="20"/>
      <c r="AEE30" s="20"/>
      <c r="AEF30" s="20"/>
      <c r="AEG30" s="20"/>
      <c r="AEH30" s="20"/>
      <c r="AEI30" s="20"/>
      <c r="AEJ30" s="20"/>
      <c r="AEK30" s="20"/>
      <c r="AEL30" s="20"/>
      <c r="AEM30" s="20"/>
      <c r="AEN30" s="20"/>
      <c r="AEO30" s="20"/>
      <c r="AEP30" s="20"/>
      <c r="AEQ30" s="20"/>
      <c r="AER30" s="20"/>
      <c r="AES30" s="20"/>
      <c r="AET30" s="20"/>
      <c r="AEU30" s="20"/>
      <c r="AEV30" s="20"/>
      <c r="AEW30" s="20"/>
      <c r="AEX30" s="20"/>
      <c r="AEY30" s="20"/>
      <c r="AEZ30" s="20"/>
      <c r="AFA30" s="20"/>
      <c r="AFB30" s="20"/>
      <c r="AFC30" s="20"/>
      <c r="AFD30" s="20"/>
      <c r="AFE30" s="20"/>
      <c r="AFF30" s="20"/>
      <c r="AFG30" s="20"/>
      <c r="AFH30" s="20"/>
      <c r="AFI30" s="20"/>
      <c r="AFJ30" s="20"/>
      <c r="AFK30" s="20"/>
      <c r="AFL30" s="20"/>
      <c r="AFM30" s="20"/>
      <c r="AFN30" s="20"/>
      <c r="AFO30" s="20"/>
      <c r="AFP30" s="20"/>
      <c r="AFQ30" s="20"/>
      <c r="AFR30" s="20"/>
      <c r="AFS30" s="20"/>
      <c r="AFT30" s="20"/>
      <c r="AFU30" s="20"/>
      <c r="AFV30" s="20"/>
      <c r="AFW30" s="20"/>
      <c r="AFX30" s="20"/>
      <c r="AFY30" s="20"/>
      <c r="AFZ30" s="20"/>
      <c r="AGA30" s="20"/>
      <c r="AGB30" s="20"/>
      <c r="AGC30" s="20"/>
      <c r="AGD30" s="20"/>
      <c r="AGE30" s="20"/>
      <c r="AGF30" s="20"/>
      <c r="AGG30" s="20"/>
      <c r="AGH30" s="20"/>
      <c r="AGI30" s="20"/>
      <c r="AGJ30" s="20"/>
      <c r="AGK30" s="20"/>
      <c r="AGL30" s="20"/>
      <c r="AGM30" s="20"/>
      <c r="AGN30" s="20"/>
      <c r="AGO30" s="20"/>
      <c r="AGP30" s="20"/>
      <c r="AGQ30" s="20"/>
      <c r="AGR30" s="20"/>
      <c r="AGS30" s="20"/>
      <c r="AGT30" s="20"/>
      <c r="AGU30" s="20"/>
      <c r="AGV30" s="20"/>
      <c r="AGW30" s="20"/>
      <c r="AGX30" s="20"/>
      <c r="AGY30" s="20"/>
      <c r="AGZ30" s="20"/>
      <c r="AHA30" s="20"/>
      <c r="AHB30" s="20"/>
      <c r="AHC30" s="20"/>
      <c r="AHD30" s="20"/>
      <c r="AHE30" s="20"/>
      <c r="AHF30" s="20"/>
      <c r="AHG30" s="20"/>
      <c r="AHH30" s="20"/>
      <c r="AHI30" s="20"/>
      <c r="AHJ30" s="20"/>
      <c r="AHK30" s="20"/>
      <c r="AHL30" s="20"/>
      <c r="AHM30" s="20"/>
      <c r="AHN30" s="20"/>
      <c r="AHO30" s="20"/>
      <c r="AHP30" s="20"/>
      <c r="AHQ30" s="20"/>
      <c r="AHR30" s="20"/>
      <c r="AHS30" s="20"/>
      <c r="AHT30" s="20"/>
      <c r="AHU30" s="20"/>
      <c r="AHV30" s="20"/>
      <c r="AHW30" s="20"/>
      <c r="AHX30" s="20"/>
      <c r="AHY30" s="20"/>
      <c r="AHZ30" s="20"/>
      <c r="AIA30" s="20"/>
      <c r="AIB30" s="20"/>
      <c r="AIC30" s="20"/>
      <c r="AID30" s="20"/>
      <c r="AIE30" s="20"/>
      <c r="AIF30" s="20"/>
      <c r="AIG30" s="20"/>
      <c r="AIH30" s="20"/>
      <c r="AII30" s="20"/>
      <c r="AIJ30" s="20"/>
      <c r="AIK30" s="20"/>
      <c r="AIL30" s="20"/>
      <c r="AIM30" s="20"/>
      <c r="AIN30" s="20"/>
      <c r="AIO30" s="20"/>
      <c r="AIP30" s="20"/>
      <c r="AIQ30" s="20"/>
      <c r="AIR30" s="20"/>
      <c r="AIS30" s="20"/>
      <c r="AIT30" s="20"/>
      <c r="AIU30" s="20"/>
      <c r="AIV30" s="20"/>
      <c r="AIW30" s="20"/>
      <c r="AIX30" s="20"/>
      <c r="AIY30" s="20"/>
      <c r="AIZ30" s="20"/>
      <c r="AJA30" s="20"/>
      <c r="AJB30" s="20"/>
      <c r="AJC30" s="20"/>
      <c r="AJD30" s="20"/>
      <c r="AJE30" s="20"/>
      <c r="AJF30" s="20"/>
      <c r="AJG30" s="20"/>
      <c r="AJH30" s="20"/>
      <c r="AJI30" s="20"/>
      <c r="AJJ30" s="20"/>
      <c r="AJK30" s="20"/>
      <c r="AJL30" s="20"/>
      <c r="AJM30" s="20"/>
      <c r="AJN30" s="20"/>
      <c r="AJO30" s="20"/>
      <c r="AJP30" s="20"/>
      <c r="AJQ30" s="20"/>
      <c r="AJR30" s="20"/>
      <c r="AJS30" s="20"/>
      <c r="AJT30" s="20"/>
      <c r="AJU30" s="20"/>
      <c r="AJV30" s="20"/>
      <c r="AJW30" s="20"/>
      <c r="AJX30" s="20"/>
      <c r="AJY30" s="20"/>
      <c r="AJZ30" s="20"/>
      <c r="AKA30" s="20"/>
      <c r="AKB30" s="20"/>
      <c r="AKC30" s="20"/>
      <c r="AKD30" s="20"/>
      <c r="AKE30" s="20"/>
      <c r="AKF30" s="20"/>
      <c r="AKG30" s="20"/>
      <c r="AKH30" s="20"/>
      <c r="AKI30" s="20"/>
      <c r="AKJ30" s="20"/>
      <c r="AKK30" s="20"/>
      <c r="AKL30" s="20"/>
      <c r="AKM30" s="20"/>
      <c r="AKN30" s="20"/>
      <c r="AKO30" s="20"/>
      <c r="AKP30" s="20"/>
      <c r="AKQ30" s="20"/>
      <c r="AKR30" s="20"/>
      <c r="AKS30" s="20"/>
      <c r="AKT30" s="20"/>
      <c r="AKU30" s="20"/>
      <c r="AKV30" s="20"/>
      <c r="AKW30" s="20"/>
      <c r="AKX30" s="20"/>
      <c r="AKY30" s="20"/>
      <c r="AKZ30" s="20"/>
      <c r="ALA30" s="20"/>
      <c r="ALB30" s="20"/>
      <c r="ALC30" s="20"/>
      <c r="ALD30" s="20"/>
      <c r="ALE30" s="20"/>
      <c r="ALF30" s="20"/>
      <c r="ALG30" s="20"/>
      <c r="ALH30" s="20"/>
      <c r="ALI30" s="20"/>
      <c r="ALJ30" s="20"/>
      <c r="ALK30" s="20"/>
      <c r="ALL30" s="20"/>
      <c r="ALM30" s="20"/>
      <c r="ALN30" s="20"/>
      <c r="ALO30" s="20"/>
      <c r="ALP30" s="20"/>
      <c r="ALQ30" s="20"/>
      <c r="ALR30" s="20"/>
      <c r="ALS30" s="20"/>
      <c r="ALT30" s="20"/>
      <c r="ALU30" s="20"/>
      <c r="ALV30" s="20"/>
      <c r="ALW30" s="20"/>
      <c r="ALX30" s="20"/>
      <c r="ALY30" s="20"/>
      <c r="ALZ30" s="20"/>
      <c r="AMA30" s="20"/>
      <c r="AMB30" s="20"/>
      <c r="AMC30" s="20"/>
      <c r="AMD30" s="20"/>
      <c r="AME30" s="20"/>
      <c r="AMF30" s="20"/>
      <c r="AMG30" s="20"/>
      <c r="AMH30" s="20"/>
      <c r="AMI30" s="20"/>
      <c r="AMJ30" s="20"/>
      <c r="AMK30" s="20"/>
    </row>
    <row r="31" spans="1:1025" ht="17.25" customHeight="1">
      <c r="A31" s="239"/>
      <c r="B31" s="239"/>
      <c r="C31" s="260" t="s">
        <v>187</v>
      </c>
      <c r="D31" s="261"/>
      <c r="E31" s="261"/>
      <c r="F31" s="261"/>
      <c r="G31" s="261"/>
      <c r="H31" s="261"/>
      <c r="I31" s="261"/>
      <c r="J31" s="262"/>
      <c r="K31" s="324"/>
      <c r="L31" s="326"/>
      <c r="M31" s="326"/>
      <c r="N31" s="326"/>
      <c r="O31" s="326"/>
      <c r="P31" s="164"/>
      <c r="Q31" s="330"/>
      <c r="R31" s="330"/>
      <c r="S31" s="330"/>
      <c r="T31" s="332"/>
      <c r="U31" s="332"/>
      <c r="V31" s="332"/>
      <c r="W31" s="332"/>
      <c r="X31" s="332"/>
      <c r="Y31" s="332"/>
      <c r="Z31" s="332"/>
      <c r="AA31" s="332"/>
      <c r="AB31" s="332"/>
      <c r="AC31" s="164"/>
      <c r="AD31" s="330"/>
      <c r="AE31" s="330"/>
      <c r="AF31" s="330"/>
      <c r="AG31" s="330"/>
      <c r="AH31" s="334"/>
      <c r="AI31" s="334"/>
      <c r="AJ31" s="334"/>
      <c r="AK31" s="334"/>
      <c r="AL31" s="334"/>
      <c r="AM31" s="334"/>
      <c r="AN31" s="334"/>
      <c r="AO31" s="334"/>
      <c r="AP31" s="334"/>
      <c r="AQ31" s="334"/>
      <c r="AR31" s="334"/>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c r="LZ31" s="20"/>
      <c r="MA31" s="20"/>
      <c r="MB31" s="20"/>
      <c r="MC31" s="20"/>
      <c r="MD31" s="20"/>
      <c r="ME31" s="20"/>
      <c r="MF31" s="20"/>
      <c r="MG31" s="20"/>
      <c r="MH31" s="20"/>
      <c r="MI31" s="20"/>
      <c r="MJ31" s="20"/>
      <c r="MK31" s="20"/>
      <c r="ML31" s="20"/>
      <c r="MM31" s="20"/>
      <c r="MN31" s="20"/>
      <c r="MO31" s="20"/>
      <c r="MP31" s="20"/>
      <c r="MQ31" s="20"/>
      <c r="MR31" s="20"/>
      <c r="MS31" s="20"/>
      <c r="MT31" s="20"/>
      <c r="MU31" s="20"/>
      <c r="MV31" s="20"/>
      <c r="MW31" s="20"/>
      <c r="MX31" s="20"/>
      <c r="MY31" s="20"/>
      <c r="MZ31" s="20"/>
      <c r="NA31" s="20"/>
      <c r="NB31" s="20"/>
      <c r="NC31" s="20"/>
      <c r="ND31" s="20"/>
      <c r="NE31" s="20"/>
      <c r="NF31" s="20"/>
      <c r="NG31" s="20"/>
      <c r="NH31" s="20"/>
      <c r="NI31" s="20"/>
      <c r="NJ31" s="20"/>
      <c r="NK31" s="20"/>
      <c r="NL31" s="20"/>
      <c r="NM31" s="20"/>
      <c r="NN31" s="20"/>
      <c r="NO31" s="20"/>
      <c r="NP31" s="20"/>
      <c r="NQ31" s="20"/>
      <c r="NR31" s="20"/>
      <c r="NS31" s="20"/>
      <c r="NT31" s="20"/>
      <c r="NU31" s="20"/>
      <c r="NV31" s="20"/>
      <c r="NW31" s="20"/>
      <c r="NX31" s="20"/>
      <c r="NY31" s="20"/>
      <c r="NZ31" s="20"/>
      <c r="OA31" s="20"/>
      <c r="OB31" s="20"/>
      <c r="OC31" s="20"/>
      <c r="OD31" s="20"/>
      <c r="OE31" s="20"/>
      <c r="OF31" s="20"/>
      <c r="OG31" s="20"/>
      <c r="OH31" s="20"/>
      <c r="OI31" s="20"/>
      <c r="OJ31" s="20"/>
      <c r="OK31" s="20"/>
      <c r="OL31" s="20"/>
      <c r="OM31" s="20"/>
      <c r="ON31" s="20"/>
      <c r="OO31" s="20"/>
      <c r="OP31" s="20"/>
      <c r="OQ31" s="20"/>
      <c r="OR31" s="20"/>
      <c r="OS31" s="20"/>
      <c r="OT31" s="20"/>
      <c r="OU31" s="20"/>
      <c r="OV31" s="20"/>
      <c r="OW31" s="20"/>
      <c r="OX31" s="20"/>
      <c r="OY31" s="20"/>
      <c r="OZ31" s="20"/>
      <c r="PA31" s="20"/>
      <c r="PB31" s="20"/>
      <c r="PC31" s="20"/>
      <c r="PD31" s="20"/>
      <c r="PE31" s="20"/>
      <c r="PF31" s="20"/>
      <c r="PG31" s="20"/>
      <c r="PH31" s="20"/>
      <c r="PI31" s="20"/>
      <c r="PJ31" s="20"/>
      <c r="PK31" s="20"/>
      <c r="PL31" s="20"/>
      <c r="PM31" s="20"/>
      <c r="PN31" s="20"/>
      <c r="PO31" s="20"/>
      <c r="PP31" s="20"/>
      <c r="PQ31" s="20"/>
      <c r="PR31" s="20"/>
      <c r="PS31" s="20"/>
      <c r="PT31" s="20"/>
      <c r="PU31" s="20"/>
      <c r="PV31" s="20"/>
      <c r="PW31" s="20"/>
      <c r="PX31" s="20"/>
      <c r="PY31" s="20"/>
      <c r="PZ31" s="20"/>
      <c r="QA31" s="20"/>
      <c r="QB31" s="20"/>
      <c r="QC31" s="20"/>
      <c r="QD31" s="20"/>
      <c r="QE31" s="20"/>
      <c r="QF31" s="20"/>
      <c r="QG31" s="20"/>
      <c r="QH31" s="20"/>
      <c r="QI31" s="20"/>
      <c r="QJ31" s="20"/>
      <c r="QK31" s="20"/>
      <c r="QL31" s="20"/>
      <c r="QM31" s="20"/>
      <c r="QN31" s="20"/>
      <c r="QO31" s="20"/>
      <c r="QP31" s="20"/>
      <c r="QQ31" s="20"/>
      <c r="QR31" s="20"/>
      <c r="QS31" s="20"/>
      <c r="QT31" s="20"/>
      <c r="QU31" s="20"/>
      <c r="QV31" s="20"/>
      <c r="QW31" s="20"/>
      <c r="QX31" s="20"/>
      <c r="QY31" s="20"/>
      <c r="QZ31" s="20"/>
      <c r="RA31" s="20"/>
      <c r="RB31" s="20"/>
      <c r="RC31" s="20"/>
      <c r="RD31" s="20"/>
      <c r="RE31" s="20"/>
      <c r="RF31" s="20"/>
      <c r="RG31" s="20"/>
      <c r="RH31" s="20"/>
      <c r="RI31" s="20"/>
      <c r="RJ31" s="20"/>
      <c r="RK31" s="20"/>
      <c r="RL31" s="20"/>
      <c r="RM31" s="20"/>
      <c r="RN31" s="20"/>
      <c r="RO31" s="20"/>
      <c r="RP31" s="20"/>
      <c r="RQ31" s="20"/>
      <c r="RR31" s="20"/>
      <c r="RS31" s="20"/>
      <c r="RT31" s="20"/>
      <c r="RU31" s="20"/>
      <c r="RV31" s="20"/>
      <c r="RW31" s="20"/>
      <c r="RX31" s="20"/>
      <c r="RY31" s="20"/>
      <c r="RZ31" s="20"/>
      <c r="SA31" s="20"/>
      <c r="SB31" s="20"/>
      <c r="SC31" s="20"/>
      <c r="SD31" s="20"/>
      <c r="SE31" s="20"/>
      <c r="SF31" s="20"/>
      <c r="SG31" s="20"/>
      <c r="SH31" s="20"/>
      <c r="SI31" s="20"/>
      <c r="SJ31" s="20"/>
      <c r="SK31" s="20"/>
      <c r="SL31" s="20"/>
      <c r="SM31" s="20"/>
      <c r="SN31" s="20"/>
      <c r="SO31" s="20"/>
      <c r="SP31" s="20"/>
      <c r="SQ31" s="20"/>
      <c r="SR31" s="20"/>
      <c r="SS31" s="20"/>
      <c r="ST31" s="20"/>
      <c r="SU31" s="20"/>
      <c r="SV31" s="20"/>
      <c r="SW31" s="20"/>
      <c r="SX31" s="20"/>
      <c r="SY31" s="20"/>
      <c r="SZ31" s="20"/>
      <c r="TA31" s="20"/>
      <c r="TB31" s="20"/>
      <c r="TC31" s="20"/>
      <c r="TD31" s="20"/>
      <c r="TE31" s="20"/>
      <c r="TF31" s="20"/>
      <c r="TG31" s="20"/>
      <c r="TH31" s="20"/>
      <c r="TI31" s="20"/>
      <c r="TJ31" s="20"/>
      <c r="TK31" s="20"/>
      <c r="TL31" s="20"/>
      <c r="TM31" s="20"/>
      <c r="TN31" s="20"/>
      <c r="TO31" s="20"/>
      <c r="TP31" s="20"/>
      <c r="TQ31" s="20"/>
      <c r="TR31" s="20"/>
      <c r="TS31" s="20"/>
      <c r="TT31" s="20"/>
      <c r="TU31" s="20"/>
      <c r="TV31" s="20"/>
      <c r="TW31" s="20"/>
      <c r="TX31" s="20"/>
      <c r="TY31" s="20"/>
      <c r="TZ31" s="20"/>
      <c r="UA31" s="20"/>
      <c r="UB31" s="20"/>
      <c r="UC31" s="20"/>
      <c r="UD31" s="20"/>
      <c r="UE31" s="20"/>
      <c r="UF31" s="20"/>
      <c r="UG31" s="20"/>
      <c r="UH31" s="20"/>
      <c r="UI31" s="20"/>
      <c r="UJ31" s="20"/>
      <c r="UK31" s="20"/>
      <c r="UL31" s="20"/>
      <c r="UM31" s="20"/>
      <c r="UN31" s="20"/>
      <c r="UO31" s="20"/>
      <c r="UP31" s="20"/>
      <c r="UQ31" s="20"/>
      <c r="UR31" s="20"/>
      <c r="US31" s="20"/>
      <c r="UT31" s="20"/>
      <c r="UU31" s="20"/>
      <c r="UV31" s="20"/>
      <c r="UW31" s="20"/>
      <c r="UX31" s="20"/>
      <c r="UY31" s="20"/>
      <c r="UZ31" s="20"/>
      <c r="VA31" s="20"/>
      <c r="VB31" s="20"/>
      <c r="VC31" s="20"/>
      <c r="VD31" s="20"/>
      <c r="VE31" s="20"/>
      <c r="VF31" s="20"/>
      <c r="VG31" s="20"/>
      <c r="VH31" s="20"/>
      <c r="VI31" s="20"/>
      <c r="VJ31" s="20"/>
      <c r="VK31" s="20"/>
      <c r="VL31" s="20"/>
      <c r="VM31" s="20"/>
      <c r="VN31" s="20"/>
      <c r="VO31" s="20"/>
      <c r="VP31" s="20"/>
      <c r="VQ31" s="20"/>
      <c r="VR31" s="20"/>
      <c r="VS31" s="20"/>
      <c r="VT31" s="20"/>
      <c r="VU31" s="20"/>
      <c r="VV31" s="20"/>
      <c r="VW31" s="20"/>
      <c r="VX31" s="20"/>
      <c r="VY31" s="20"/>
      <c r="VZ31" s="20"/>
      <c r="WA31" s="20"/>
      <c r="WB31" s="20"/>
      <c r="WC31" s="20"/>
      <c r="WD31" s="20"/>
      <c r="WE31" s="20"/>
      <c r="WF31" s="20"/>
      <c r="WG31" s="20"/>
      <c r="WH31" s="20"/>
      <c r="WI31" s="20"/>
      <c r="WJ31" s="20"/>
      <c r="WK31" s="20"/>
      <c r="WL31" s="20"/>
      <c r="WM31" s="20"/>
      <c r="WN31" s="20"/>
      <c r="WO31" s="20"/>
      <c r="WP31" s="20"/>
      <c r="WQ31" s="20"/>
      <c r="WR31" s="20"/>
      <c r="WS31" s="20"/>
      <c r="WT31" s="20"/>
      <c r="WU31" s="20"/>
      <c r="WV31" s="20"/>
      <c r="WW31" s="20"/>
      <c r="WX31" s="20"/>
      <c r="WY31" s="20"/>
      <c r="WZ31" s="20"/>
      <c r="XA31" s="20"/>
      <c r="XB31" s="20"/>
      <c r="XC31" s="20"/>
      <c r="XD31" s="20"/>
      <c r="XE31" s="20"/>
      <c r="XF31" s="20"/>
      <c r="XG31" s="20"/>
      <c r="XH31" s="20"/>
      <c r="XI31" s="20"/>
      <c r="XJ31" s="20"/>
      <c r="XK31" s="20"/>
      <c r="XL31" s="20"/>
      <c r="XM31" s="20"/>
      <c r="XN31" s="20"/>
      <c r="XO31" s="20"/>
      <c r="XP31" s="20"/>
      <c r="XQ31" s="20"/>
      <c r="XR31" s="20"/>
      <c r="XS31" s="20"/>
      <c r="XT31" s="20"/>
      <c r="XU31" s="20"/>
      <c r="XV31" s="20"/>
      <c r="XW31" s="20"/>
      <c r="XX31" s="20"/>
      <c r="XY31" s="20"/>
      <c r="XZ31" s="20"/>
      <c r="YA31" s="20"/>
      <c r="YB31" s="20"/>
      <c r="YC31" s="20"/>
      <c r="YD31" s="20"/>
      <c r="YE31" s="20"/>
      <c r="YF31" s="20"/>
      <c r="YG31" s="20"/>
      <c r="YH31" s="20"/>
      <c r="YI31" s="20"/>
      <c r="YJ31" s="20"/>
      <c r="YK31" s="20"/>
      <c r="YL31" s="20"/>
      <c r="YM31" s="20"/>
      <c r="YN31" s="20"/>
      <c r="YO31" s="20"/>
      <c r="YP31" s="20"/>
      <c r="YQ31" s="20"/>
      <c r="YR31" s="20"/>
      <c r="YS31" s="20"/>
      <c r="YT31" s="20"/>
      <c r="YU31" s="20"/>
      <c r="YV31" s="20"/>
      <c r="YW31" s="20"/>
      <c r="YX31" s="20"/>
      <c r="YY31" s="20"/>
      <c r="YZ31" s="20"/>
      <c r="ZA31" s="20"/>
      <c r="ZB31" s="20"/>
      <c r="ZC31" s="20"/>
      <c r="ZD31" s="20"/>
      <c r="ZE31" s="20"/>
      <c r="ZF31" s="20"/>
      <c r="ZG31" s="20"/>
      <c r="ZH31" s="20"/>
      <c r="ZI31" s="20"/>
      <c r="ZJ31" s="20"/>
      <c r="ZK31" s="20"/>
      <c r="ZL31" s="20"/>
      <c r="ZM31" s="20"/>
      <c r="ZN31" s="20"/>
      <c r="ZO31" s="20"/>
      <c r="ZP31" s="20"/>
      <c r="ZQ31" s="20"/>
      <c r="ZR31" s="20"/>
      <c r="ZS31" s="20"/>
      <c r="ZT31" s="20"/>
      <c r="ZU31" s="20"/>
      <c r="ZV31" s="20"/>
      <c r="ZW31" s="20"/>
      <c r="ZX31" s="20"/>
      <c r="ZY31" s="20"/>
      <c r="ZZ31" s="20"/>
      <c r="AAA31" s="20"/>
      <c r="AAB31" s="20"/>
      <c r="AAC31" s="20"/>
      <c r="AAD31" s="20"/>
      <c r="AAE31" s="20"/>
      <c r="AAF31" s="20"/>
      <c r="AAG31" s="20"/>
      <c r="AAH31" s="20"/>
      <c r="AAI31" s="20"/>
      <c r="AAJ31" s="20"/>
      <c r="AAK31" s="20"/>
      <c r="AAL31" s="20"/>
      <c r="AAM31" s="20"/>
      <c r="AAN31" s="20"/>
      <c r="AAO31" s="20"/>
      <c r="AAP31" s="20"/>
      <c r="AAQ31" s="20"/>
      <c r="AAR31" s="20"/>
      <c r="AAS31" s="20"/>
      <c r="AAT31" s="20"/>
      <c r="AAU31" s="20"/>
      <c r="AAV31" s="20"/>
      <c r="AAW31" s="20"/>
      <c r="AAX31" s="20"/>
      <c r="AAY31" s="20"/>
      <c r="AAZ31" s="20"/>
      <c r="ABA31" s="20"/>
      <c r="ABB31" s="20"/>
      <c r="ABC31" s="20"/>
      <c r="ABD31" s="20"/>
      <c r="ABE31" s="20"/>
      <c r="ABF31" s="20"/>
      <c r="ABG31" s="20"/>
      <c r="ABH31" s="20"/>
      <c r="ABI31" s="20"/>
      <c r="ABJ31" s="20"/>
      <c r="ABK31" s="20"/>
      <c r="ABL31" s="20"/>
      <c r="ABM31" s="20"/>
      <c r="ABN31" s="20"/>
      <c r="ABO31" s="20"/>
      <c r="ABP31" s="20"/>
      <c r="ABQ31" s="20"/>
      <c r="ABR31" s="20"/>
      <c r="ABS31" s="20"/>
      <c r="ABT31" s="20"/>
      <c r="ABU31" s="20"/>
      <c r="ABV31" s="20"/>
      <c r="ABW31" s="20"/>
      <c r="ABX31" s="20"/>
      <c r="ABY31" s="20"/>
      <c r="ABZ31" s="20"/>
      <c r="ACA31" s="20"/>
      <c r="ACB31" s="20"/>
      <c r="ACC31" s="20"/>
      <c r="ACD31" s="20"/>
      <c r="ACE31" s="20"/>
      <c r="ACF31" s="20"/>
      <c r="ACG31" s="20"/>
      <c r="ACH31" s="20"/>
      <c r="ACI31" s="20"/>
      <c r="ACJ31" s="20"/>
      <c r="ACK31" s="20"/>
      <c r="ACL31" s="20"/>
      <c r="ACM31" s="20"/>
      <c r="ACN31" s="20"/>
      <c r="ACO31" s="20"/>
      <c r="ACP31" s="20"/>
      <c r="ACQ31" s="20"/>
      <c r="ACR31" s="20"/>
      <c r="ACS31" s="20"/>
      <c r="ACT31" s="20"/>
      <c r="ACU31" s="20"/>
      <c r="ACV31" s="20"/>
      <c r="ACW31" s="20"/>
      <c r="ACX31" s="20"/>
      <c r="ACY31" s="20"/>
      <c r="ACZ31" s="20"/>
      <c r="ADA31" s="20"/>
      <c r="ADB31" s="20"/>
      <c r="ADC31" s="20"/>
      <c r="ADD31" s="20"/>
      <c r="ADE31" s="20"/>
      <c r="ADF31" s="20"/>
      <c r="ADG31" s="20"/>
      <c r="ADH31" s="20"/>
      <c r="ADI31" s="20"/>
      <c r="ADJ31" s="20"/>
      <c r="ADK31" s="20"/>
      <c r="ADL31" s="20"/>
      <c r="ADM31" s="20"/>
      <c r="ADN31" s="20"/>
      <c r="ADO31" s="20"/>
      <c r="ADP31" s="20"/>
      <c r="ADQ31" s="20"/>
      <c r="ADR31" s="20"/>
      <c r="ADS31" s="20"/>
      <c r="ADT31" s="20"/>
      <c r="ADU31" s="20"/>
      <c r="ADV31" s="20"/>
      <c r="ADW31" s="20"/>
      <c r="ADX31" s="20"/>
      <c r="ADY31" s="20"/>
      <c r="ADZ31" s="20"/>
      <c r="AEA31" s="20"/>
      <c r="AEB31" s="20"/>
      <c r="AEC31" s="20"/>
      <c r="AED31" s="20"/>
      <c r="AEE31" s="20"/>
      <c r="AEF31" s="20"/>
      <c r="AEG31" s="20"/>
      <c r="AEH31" s="20"/>
      <c r="AEI31" s="20"/>
      <c r="AEJ31" s="20"/>
      <c r="AEK31" s="20"/>
      <c r="AEL31" s="20"/>
      <c r="AEM31" s="20"/>
      <c r="AEN31" s="20"/>
      <c r="AEO31" s="20"/>
      <c r="AEP31" s="20"/>
      <c r="AEQ31" s="20"/>
      <c r="AER31" s="20"/>
      <c r="AES31" s="20"/>
      <c r="AET31" s="20"/>
      <c r="AEU31" s="20"/>
      <c r="AEV31" s="20"/>
      <c r="AEW31" s="20"/>
      <c r="AEX31" s="20"/>
      <c r="AEY31" s="20"/>
      <c r="AEZ31" s="20"/>
      <c r="AFA31" s="20"/>
      <c r="AFB31" s="20"/>
      <c r="AFC31" s="20"/>
      <c r="AFD31" s="20"/>
      <c r="AFE31" s="20"/>
      <c r="AFF31" s="20"/>
      <c r="AFG31" s="20"/>
      <c r="AFH31" s="20"/>
      <c r="AFI31" s="20"/>
      <c r="AFJ31" s="20"/>
      <c r="AFK31" s="20"/>
      <c r="AFL31" s="20"/>
      <c r="AFM31" s="20"/>
      <c r="AFN31" s="20"/>
      <c r="AFO31" s="20"/>
      <c r="AFP31" s="20"/>
      <c r="AFQ31" s="20"/>
      <c r="AFR31" s="20"/>
      <c r="AFS31" s="20"/>
      <c r="AFT31" s="20"/>
      <c r="AFU31" s="20"/>
      <c r="AFV31" s="20"/>
      <c r="AFW31" s="20"/>
      <c r="AFX31" s="20"/>
      <c r="AFY31" s="20"/>
      <c r="AFZ31" s="20"/>
      <c r="AGA31" s="20"/>
      <c r="AGB31" s="20"/>
      <c r="AGC31" s="20"/>
      <c r="AGD31" s="20"/>
      <c r="AGE31" s="20"/>
      <c r="AGF31" s="20"/>
      <c r="AGG31" s="20"/>
      <c r="AGH31" s="20"/>
      <c r="AGI31" s="20"/>
      <c r="AGJ31" s="20"/>
      <c r="AGK31" s="20"/>
      <c r="AGL31" s="20"/>
      <c r="AGM31" s="20"/>
      <c r="AGN31" s="20"/>
      <c r="AGO31" s="20"/>
      <c r="AGP31" s="20"/>
      <c r="AGQ31" s="20"/>
      <c r="AGR31" s="20"/>
      <c r="AGS31" s="20"/>
      <c r="AGT31" s="20"/>
      <c r="AGU31" s="20"/>
      <c r="AGV31" s="20"/>
      <c r="AGW31" s="20"/>
      <c r="AGX31" s="20"/>
      <c r="AGY31" s="20"/>
      <c r="AGZ31" s="20"/>
      <c r="AHA31" s="20"/>
      <c r="AHB31" s="20"/>
      <c r="AHC31" s="20"/>
      <c r="AHD31" s="20"/>
      <c r="AHE31" s="20"/>
      <c r="AHF31" s="20"/>
      <c r="AHG31" s="20"/>
      <c r="AHH31" s="20"/>
      <c r="AHI31" s="20"/>
      <c r="AHJ31" s="20"/>
      <c r="AHK31" s="20"/>
      <c r="AHL31" s="20"/>
      <c r="AHM31" s="20"/>
      <c r="AHN31" s="20"/>
      <c r="AHO31" s="20"/>
      <c r="AHP31" s="20"/>
      <c r="AHQ31" s="20"/>
      <c r="AHR31" s="20"/>
      <c r="AHS31" s="20"/>
      <c r="AHT31" s="20"/>
      <c r="AHU31" s="20"/>
      <c r="AHV31" s="20"/>
      <c r="AHW31" s="20"/>
      <c r="AHX31" s="20"/>
      <c r="AHY31" s="20"/>
      <c r="AHZ31" s="20"/>
      <c r="AIA31" s="20"/>
      <c r="AIB31" s="20"/>
      <c r="AIC31" s="20"/>
      <c r="AID31" s="20"/>
      <c r="AIE31" s="20"/>
      <c r="AIF31" s="20"/>
      <c r="AIG31" s="20"/>
      <c r="AIH31" s="20"/>
      <c r="AII31" s="20"/>
      <c r="AIJ31" s="20"/>
      <c r="AIK31" s="20"/>
      <c r="AIL31" s="20"/>
      <c r="AIM31" s="20"/>
      <c r="AIN31" s="20"/>
      <c r="AIO31" s="20"/>
      <c r="AIP31" s="20"/>
      <c r="AIQ31" s="20"/>
      <c r="AIR31" s="20"/>
      <c r="AIS31" s="20"/>
      <c r="AIT31" s="20"/>
      <c r="AIU31" s="20"/>
      <c r="AIV31" s="20"/>
      <c r="AIW31" s="20"/>
      <c r="AIX31" s="20"/>
      <c r="AIY31" s="20"/>
      <c r="AIZ31" s="20"/>
      <c r="AJA31" s="20"/>
      <c r="AJB31" s="20"/>
      <c r="AJC31" s="20"/>
      <c r="AJD31" s="20"/>
      <c r="AJE31" s="20"/>
      <c r="AJF31" s="20"/>
      <c r="AJG31" s="20"/>
      <c r="AJH31" s="20"/>
      <c r="AJI31" s="20"/>
      <c r="AJJ31" s="20"/>
      <c r="AJK31" s="20"/>
      <c r="AJL31" s="20"/>
      <c r="AJM31" s="20"/>
      <c r="AJN31" s="20"/>
      <c r="AJO31" s="20"/>
      <c r="AJP31" s="20"/>
      <c r="AJQ31" s="20"/>
      <c r="AJR31" s="20"/>
      <c r="AJS31" s="20"/>
      <c r="AJT31" s="20"/>
      <c r="AJU31" s="20"/>
      <c r="AJV31" s="20"/>
      <c r="AJW31" s="20"/>
      <c r="AJX31" s="20"/>
      <c r="AJY31" s="20"/>
      <c r="AJZ31" s="20"/>
      <c r="AKA31" s="20"/>
      <c r="AKB31" s="20"/>
      <c r="AKC31" s="20"/>
      <c r="AKD31" s="20"/>
      <c r="AKE31" s="20"/>
      <c r="AKF31" s="20"/>
      <c r="AKG31" s="20"/>
      <c r="AKH31" s="20"/>
      <c r="AKI31" s="20"/>
      <c r="AKJ31" s="20"/>
      <c r="AKK31" s="20"/>
      <c r="AKL31" s="20"/>
      <c r="AKM31" s="20"/>
      <c r="AKN31" s="20"/>
      <c r="AKO31" s="20"/>
      <c r="AKP31" s="20"/>
      <c r="AKQ31" s="20"/>
      <c r="AKR31" s="20"/>
      <c r="AKS31" s="20"/>
      <c r="AKT31" s="20"/>
      <c r="AKU31" s="20"/>
      <c r="AKV31" s="20"/>
      <c r="AKW31" s="20"/>
      <c r="AKX31" s="20"/>
      <c r="AKY31" s="20"/>
      <c r="AKZ31" s="20"/>
      <c r="ALA31" s="20"/>
      <c r="ALB31" s="20"/>
      <c r="ALC31" s="20"/>
      <c r="ALD31" s="20"/>
      <c r="ALE31" s="20"/>
      <c r="ALF31" s="20"/>
      <c r="ALG31" s="20"/>
      <c r="ALH31" s="20"/>
      <c r="ALI31" s="20"/>
      <c r="ALJ31" s="20"/>
      <c r="ALK31" s="20"/>
      <c r="ALL31" s="20"/>
      <c r="ALM31" s="20"/>
      <c r="ALN31" s="20"/>
      <c r="ALO31" s="20"/>
      <c r="ALP31" s="20"/>
      <c r="ALQ31" s="20"/>
      <c r="ALR31" s="20"/>
      <c r="ALS31" s="20"/>
      <c r="ALT31" s="20"/>
      <c r="ALU31" s="20"/>
      <c r="ALV31" s="20"/>
      <c r="ALW31" s="20"/>
      <c r="ALX31" s="20"/>
      <c r="ALY31" s="20"/>
      <c r="ALZ31" s="20"/>
      <c r="AMA31" s="20"/>
      <c r="AMB31" s="20"/>
      <c r="AMC31" s="20"/>
      <c r="AMD31" s="20"/>
      <c r="AME31" s="20"/>
      <c r="AMF31" s="20"/>
      <c r="AMG31" s="20"/>
      <c r="AMH31" s="20"/>
      <c r="AMI31" s="20"/>
      <c r="AMJ31" s="20"/>
      <c r="AMK31" s="20"/>
    </row>
    <row r="32" spans="1:1025" ht="17.25" customHeight="1" thickBot="1">
      <c r="A32" s="240"/>
      <c r="B32" s="240"/>
      <c r="C32" s="263"/>
      <c r="D32" s="264"/>
      <c r="E32" s="264"/>
      <c r="F32" s="264"/>
      <c r="G32" s="264"/>
      <c r="H32" s="264"/>
      <c r="I32" s="264"/>
      <c r="J32" s="265"/>
      <c r="K32" s="325"/>
      <c r="L32" s="327"/>
      <c r="M32" s="327"/>
      <c r="N32" s="327"/>
      <c r="O32" s="327"/>
      <c r="P32" s="85" t="s">
        <v>54</v>
      </c>
      <c r="Q32" s="331"/>
      <c r="R32" s="331"/>
      <c r="S32" s="331"/>
      <c r="T32" s="333"/>
      <c r="U32" s="333"/>
      <c r="V32" s="333"/>
      <c r="W32" s="333"/>
      <c r="X32" s="333"/>
      <c r="Y32" s="333"/>
      <c r="Z32" s="333"/>
      <c r="AA32" s="333"/>
      <c r="AB32" s="333"/>
      <c r="AC32" s="85" t="s">
        <v>55</v>
      </c>
      <c r="AD32" s="331"/>
      <c r="AE32" s="331"/>
      <c r="AF32" s="331"/>
      <c r="AG32" s="331"/>
      <c r="AH32" s="335"/>
      <c r="AI32" s="335"/>
      <c r="AJ32" s="335"/>
      <c r="AK32" s="335"/>
      <c r="AL32" s="335"/>
      <c r="AM32" s="335"/>
      <c r="AN32" s="335"/>
      <c r="AO32" s="335"/>
      <c r="AP32" s="335"/>
      <c r="AQ32" s="335"/>
      <c r="AR32" s="335"/>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c r="NW32" s="20"/>
      <c r="NX32" s="20"/>
      <c r="NY32" s="20"/>
      <c r="NZ32" s="20"/>
      <c r="OA32" s="20"/>
      <c r="OB32" s="20"/>
      <c r="OC32" s="20"/>
      <c r="OD32" s="20"/>
      <c r="OE32" s="20"/>
      <c r="OF32" s="20"/>
      <c r="OG32" s="20"/>
      <c r="OH32" s="20"/>
      <c r="OI32" s="20"/>
      <c r="OJ32" s="20"/>
      <c r="OK32" s="20"/>
      <c r="OL32" s="20"/>
      <c r="OM32" s="20"/>
      <c r="ON32" s="20"/>
      <c r="OO32" s="20"/>
      <c r="OP32" s="20"/>
      <c r="OQ32" s="20"/>
      <c r="OR32" s="20"/>
      <c r="OS32" s="20"/>
      <c r="OT32" s="20"/>
      <c r="OU32" s="20"/>
      <c r="OV32" s="20"/>
      <c r="OW32" s="20"/>
      <c r="OX32" s="20"/>
      <c r="OY32" s="20"/>
      <c r="OZ32" s="20"/>
      <c r="PA32" s="20"/>
      <c r="PB32" s="20"/>
      <c r="PC32" s="20"/>
      <c r="PD32" s="20"/>
      <c r="PE32" s="20"/>
      <c r="PF32" s="20"/>
      <c r="PG32" s="20"/>
      <c r="PH32" s="20"/>
      <c r="PI32" s="20"/>
      <c r="PJ32" s="20"/>
      <c r="PK32" s="20"/>
      <c r="PL32" s="20"/>
      <c r="PM32" s="20"/>
      <c r="PN32" s="20"/>
      <c r="PO32" s="20"/>
      <c r="PP32" s="20"/>
      <c r="PQ32" s="20"/>
      <c r="PR32" s="20"/>
      <c r="PS32" s="20"/>
      <c r="PT32" s="20"/>
      <c r="PU32" s="20"/>
      <c r="PV32" s="20"/>
      <c r="PW32" s="20"/>
      <c r="PX32" s="20"/>
      <c r="PY32" s="20"/>
      <c r="PZ32" s="20"/>
      <c r="QA32" s="20"/>
      <c r="QB32" s="20"/>
      <c r="QC32" s="20"/>
      <c r="QD32" s="20"/>
      <c r="QE32" s="20"/>
      <c r="QF32" s="20"/>
      <c r="QG32" s="20"/>
      <c r="QH32" s="20"/>
      <c r="QI32" s="20"/>
      <c r="QJ32" s="20"/>
      <c r="QK32" s="20"/>
      <c r="QL32" s="20"/>
      <c r="QM32" s="20"/>
      <c r="QN32" s="20"/>
      <c r="QO32" s="20"/>
      <c r="QP32" s="20"/>
      <c r="QQ32" s="20"/>
      <c r="QR32" s="20"/>
      <c r="QS32" s="20"/>
      <c r="QT32" s="20"/>
      <c r="QU32" s="20"/>
      <c r="QV32" s="20"/>
      <c r="QW32" s="20"/>
      <c r="QX32" s="20"/>
      <c r="QY32" s="20"/>
      <c r="QZ32" s="20"/>
      <c r="RA32" s="20"/>
      <c r="RB32" s="20"/>
      <c r="RC32" s="20"/>
      <c r="RD32" s="20"/>
      <c r="RE32" s="20"/>
      <c r="RF32" s="20"/>
      <c r="RG32" s="20"/>
      <c r="RH32" s="20"/>
      <c r="RI32" s="20"/>
      <c r="RJ32" s="20"/>
      <c r="RK32" s="20"/>
      <c r="RL32" s="20"/>
      <c r="RM32" s="20"/>
      <c r="RN32" s="20"/>
      <c r="RO32" s="20"/>
      <c r="RP32" s="20"/>
      <c r="RQ32" s="20"/>
      <c r="RR32" s="20"/>
      <c r="RS32" s="20"/>
      <c r="RT32" s="20"/>
      <c r="RU32" s="20"/>
      <c r="RV32" s="20"/>
      <c r="RW32" s="20"/>
      <c r="RX32" s="20"/>
      <c r="RY32" s="20"/>
      <c r="RZ32" s="20"/>
      <c r="SA32" s="20"/>
      <c r="SB32" s="20"/>
      <c r="SC32" s="20"/>
      <c r="SD32" s="20"/>
      <c r="SE32" s="20"/>
      <c r="SF32" s="20"/>
      <c r="SG32" s="20"/>
      <c r="SH32" s="20"/>
      <c r="SI32" s="20"/>
      <c r="SJ32" s="20"/>
      <c r="SK32" s="20"/>
      <c r="SL32" s="20"/>
      <c r="SM32" s="20"/>
      <c r="SN32" s="20"/>
      <c r="SO32" s="20"/>
      <c r="SP32" s="20"/>
      <c r="SQ32" s="20"/>
      <c r="SR32" s="20"/>
      <c r="SS32" s="20"/>
      <c r="ST32" s="20"/>
      <c r="SU32" s="20"/>
      <c r="SV32" s="20"/>
      <c r="SW32" s="20"/>
      <c r="SX32" s="20"/>
      <c r="SY32" s="20"/>
      <c r="SZ32" s="20"/>
      <c r="TA32" s="20"/>
      <c r="TB32" s="20"/>
      <c r="TC32" s="20"/>
      <c r="TD32" s="20"/>
      <c r="TE32" s="20"/>
      <c r="TF32" s="20"/>
      <c r="TG32" s="20"/>
      <c r="TH32" s="20"/>
      <c r="TI32" s="20"/>
      <c r="TJ32" s="20"/>
      <c r="TK32" s="20"/>
      <c r="TL32" s="20"/>
      <c r="TM32" s="20"/>
      <c r="TN32" s="20"/>
      <c r="TO32" s="20"/>
      <c r="TP32" s="20"/>
      <c r="TQ32" s="20"/>
      <c r="TR32" s="20"/>
      <c r="TS32" s="20"/>
      <c r="TT32" s="20"/>
      <c r="TU32" s="20"/>
      <c r="TV32" s="20"/>
      <c r="TW32" s="20"/>
      <c r="TX32" s="20"/>
      <c r="TY32" s="20"/>
      <c r="TZ32" s="20"/>
      <c r="UA32" s="20"/>
      <c r="UB32" s="20"/>
      <c r="UC32" s="20"/>
      <c r="UD32" s="20"/>
      <c r="UE32" s="20"/>
      <c r="UF32" s="20"/>
      <c r="UG32" s="20"/>
      <c r="UH32" s="20"/>
      <c r="UI32" s="20"/>
      <c r="UJ32" s="20"/>
      <c r="UK32" s="20"/>
      <c r="UL32" s="20"/>
      <c r="UM32" s="20"/>
      <c r="UN32" s="20"/>
      <c r="UO32" s="20"/>
      <c r="UP32" s="20"/>
      <c r="UQ32" s="20"/>
      <c r="UR32" s="20"/>
      <c r="US32" s="20"/>
      <c r="UT32" s="20"/>
      <c r="UU32" s="20"/>
      <c r="UV32" s="20"/>
      <c r="UW32" s="20"/>
      <c r="UX32" s="20"/>
      <c r="UY32" s="20"/>
      <c r="UZ32" s="20"/>
      <c r="VA32" s="20"/>
      <c r="VB32" s="20"/>
      <c r="VC32" s="20"/>
      <c r="VD32" s="20"/>
      <c r="VE32" s="20"/>
      <c r="VF32" s="20"/>
      <c r="VG32" s="20"/>
      <c r="VH32" s="20"/>
      <c r="VI32" s="20"/>
      <c r="VJ32" s="20"/>
      <c r="VK32" s="20"/>
      <c r="VL32" s="20"/>
      <c r="VM32" s="20"/>
      <c r="VN32" s="20"/>
      <c r="VO32" s="20"/>
      <c r="VP32" s="20"/>
      <c r="VQ32" s="20"/>
      <c r="VR32" s="20"/>
      <c r="VS32" s="20"/>
      <c r="VT32" s="20"/>
      <c r="VU32" s="20"/>
      <c r="VV32" s="20"/>
      <c r="VW32" s="20"/>
      <c r="VX32" s="20"/>
      <c r="VY32" s="20"/>
      <c r="VZ32" s="20"/>
      <c r="WA32" s="20"/>
      <c r="WB32" s="20"/>
      <c r="WC32" s="20"/>
      <c r="WD32" s="20"/>
      <c r="WE32" s="20"/>
      <c r="WF32" s="20"/>
      <c r="WG32" s="20"/>
      <c r="WH32" s="20"/>
      <c r="WI32" s="20"/>
      <c r="WJ32" s="20"/>
      <c r="WK32" s="20"/>
      <c r="WL32" s="20"/>
      <c r="WM32" s="20"/>
      <c r="WN32" s="20"/>
      <c r="WO32" s="20"/>
      <c r="WP32" s="20"/>
      <c r="WQ32" s="20"/>
      <c r="WR32" s="20"/>
      <c r="WS32" s="20"/>
      <c r="WT32" s="20"/>
      <c r="WU32" s="20"/>
      <c r="WV32" s="20"/>
      <c r="WW32" s="20"/>
      <c r="WX32" s="20"/>
      <c r="WY32" s="20"/>
      <c r="WZ32" s="20"/>
      <c r="XA32" s="20"/>
      <c r="XB32" s="20"/>
      <c r="XC32" s="20"/>
      <c r="XD32" s="20"/>
      <c r="XE32" s="20"/>
      <c r="XF32" s="20"/>
      <c r="XG32" s="20"/>
      <c r="XH32" s="20"/>
      <c r="XI32" s="20"/>
      <c r="XJ32" s="20"/>
      <c r="XK32" s="20"/>
      <c r="XL32" s="20"/>
      <c r="XM32" s="20"/>
      <c r="XN32" s="20"/>
      <c r="XO32" s="20"/>
      <c r="XP32" s="20"/>
      <c r="XQ32" s="20"/>
      <c r="XR32" s="20"/>
      <c r="XS32" s="20"/>
      <c r="XT32" s="20"/>
      <c r="XU32" s="20"/>
      <c r="XV32" s="20"/>
      <c r="XW32" s="20"/>
      <c r="XX32" s="20"/>
      <c r="XY32" s="20"/>
      <c r="XZ32" s="20"/>
      <c r="YA32" s="20"/>
      <c r="YB32" s="20"/>
      <c r="YC32" s="20"/>
      <c r="YD32" s="20"/>
      <c r="YE32" s="20"/>
      <c r="YF32" s="20"/>
      <c r="YG32" s="20"/>
      <c r="YH32" s="20"/>
      <c r="YI32" s="20"/>
      <c r="YJ32" s="20"/>
      <c r="YK32" s="20"/>
      <c r="YL32" s="20"/>
      <c r="YM32" s="20"/>
      <c r="YN32" s="20"/>
      <c r="YO32" s="20"/>
      <c r="YP32" s="20"/>
      <c r="YQ32" s="20"/>
      <c r="YR32" s="20"/>
      <c r="YS32" s="20"/>
      <c r="YT32" s="20"/>
      <c r="YU32" s="20"/>
      <c r="YV32" s="20"/>
      <c r="YW32" s="20"/>
      <c r="YX32" s="20"/>
      <c r="YY32" s="20"/>
      <c r="YZ32" s="20"/>
      <c r="ZA32" s="20"/>
      <c r="ZB32" s="20"/>
      <c r="ZC32" s="20"/>
      <c r="ZD32" s="20"/>
      <c r="ZE32" s="20"/>
      <c r="ZF32" s="20"/>
      <c r="ZG32" s="20"/>
      <c r="ZH32" s="20"/>
      <c r="ZI32" s="20"/>
      <c r="ZJ32" s="20"/>
      <c r="ZK32" s="20"/>
      <c r="ZL32" s="20"/>
      <c r="ZM32" s="20"/>
      <c r="ZN32" s="20"/>
      <c r="ZO32" s="20"/>
      <c r="ZP32" s="20"/>
      <c r="ZQ32" s="20"/>
      <c r="ZR32" s="20"/>
      <c r="ZS32" s="20"/>
      <c r="ZT32" s="20"/>
      <c r="ZU32" s="20"/>
      <c r="ZV32" s="20"/>
      <c r="ZW32" s="20"/>
      <c r="ZX32" s="20"/>
      <c r="ZY32" s="20"/>
      <c r="ZZ32" s="20"/>
      <c r="AAA32" s="20"/>
      <c r="AAB32" s="20"/>
      <c r="AAC32" s="20"/>
      <c r="AAD32" s="20"/>
      <c r="AAE32" s="20"/>
      <c r="AAF32" s="20"/>
      <c r="AAG32" s="20"/>
      <c r="AAH32" s="20"/>
      <c r="AAI32" s="20"/>
      <c r="AAJ32" s="20"/>
      <c r="AAK32" s="20"/>
      <c r="AAL32" s="20"/>
      <c r="AAM32" s="20"/>
      <c r="AAN32" s="20"/>
      <c r="AAO32" s="20"/>
      <c r="AAP32" s="20"/>
      <c r="AAQ32" s="20"/>
      <c r="AAR32" s="20"/>
      <c r="AAS32" s="20"/>
      <c r="AAT32" s="20"/>
      <c r="AAU32" s="20"/>
      <c r="AAV32" s="20"/>
      <c r="AAW32" s="20"/>
      <c r="AAX32" s="20"/>
      <c r="AAY32" s="20"/>
      <c r="AAZ32" s="20"/>
      <c r="ABA32" s="20"/>
      <c r="ABB32" s="20"/>
      <c r="ABC32" s="20"/>
      <c r="ABD32" s="20"/>
      <c r="ABE32" s="20"/>
      <c r="ABF32" s="20"/>
      <c r="ABG32" s="20"/>
      <c r="ABH32" s="20"/>
      <c r="ABI32" s="20"/>
      <c r="ABJ32" s="20"/>
      <c r="ABK32" s="20"/>
      <c r="ABL32" s="20"/>
      <c r="ABM32" s="20"/>
      <c r="ABN32" s="20"/>
      <c r="ABO32" s="20"/>
      <c r="ABP32" s="20"/>
      <c r="ABQ32" s="20"/>
      <c r="ABR32" s="20"/>
      <c r="ABS32" s="20"/>
      <c r="ABT32" s="20"/>
      <c r="ABU32" s="20"/>
      <c r="ABV32" s="20"/>
      <c r="ABW32" s="20"/>
      <c r="ABX32" s="20"/>
      <c r="ABY32" s="20"/>
      <c r="ABZ32" s="20"/>
      <c r="ACA32" s="20"/>
      <c r="ACB32" s="20"/>
      <c r="ACC32" s="20"/>
      <c r="ACD32" s="20"/>
      <c r="ACE32" s="20"/>
      <c r="ACF32" s="20"/>
      <c r="ACG32" s="20"/>
      <c r="ACH32" s="20"/>
      <c r="ACI32" s="20"/>
      <c r="ACJ32" s="20"/>
      <c r="ACK32" s="20"/>
      <c r="ACL32" s="20"/>
      <c r="ACM32" s="20"/>
      <c r="ACN32" s="20"/>
      <c r="ACO32" s="20"/>
      <c r="ACP32" s="20"/>
      <c r="ACQ32" s="20"/>
      <c r="ACR32" s="20"/>
      <c r="ACS32" s="20"/>
      <c r="ACT32" s="20"/>
      <c r="ACU32" s="20"/>
      <c r="ACV32" s="20"/>
      <c r="ACW32" s="20"/>
      <c r="ACX32" s="20"/>
      <c r="ACY32" s="20"/>
      <c r="ACZ32" s="20"/>
      <c r="ADA32" s="20"/>
      <c r="ADB32" s="20"/>
      <c r="ADC32" s="20"/>
      <c r="ADD32" s="20"/>
      <c r="ADE32" s="20"/>
      <c r="ADF32" s="20"/>
      <c r="ADG32" s="20"/>
      <c r="ADH32" s="20"/>
      <c r="ADI32" s="20"/>
      <c r="ADJ32" s="20"/>
      <c r="ADK32" s="20"/>
      <c r="ADL32" s="20"/>
      <c r="ADM32" s="20"/>
      <c r="ADN32" s="20"/>
      <c r="ADO32" s="20"/>
      <c r="ADP32" s="20"/>
      <c r="ADQ32" s="20"/>
      <c r="ADR32" s="20"/>
      <c r="ADS32" s="20"/>
      <c r="ADT32" s="20"/>
      <c r="ADU32" s="20"/>
      <c r="ADV32" s="20"/>
      <c r="ADW32" s="20"/>
      <c r="ADX32" s="20"/>
      <c r="ADY32" s="20"/>
      <c r="ADZ32" s="20"/>
      <c r="AEA32" s="20"/>
      <c r="AEB32" s="20"/>
      <c r="AEC32" s="20"/>
      <c r="AED32" s="20"/>
      <c r="AEE32" s="20"/>
      <c r="AEF32" s="20"/>
      <c r="AEG32" s="20"/>
      <c r="AEH32" s="20"/>
      <c r="AEI32" s="20"/>
      <c r="AEJ32" s="20"/>
      <c r="AEK32" s="20"/>
      <c r="AEL32" s="20"/>
      <c r="AEM32" s="20"/>
      <c r="AEN32" s="20"/>
      <c r="AEO32" s="20"/>
      <c r="AEP32" s="20"/>
      <c r="AEQ32" s="20"/>
      <c r="AER32" s="20"/>
      <c r="AES32" s="20"/>
      <c r="AET32" s="20"/>
      <c r="AEU32" s="20"/>
      <c r="AEV32" s="20"/>
      <c r="AEW32" s="20"/>
      <c r="AEX32" s="20"/>
      <c r="AEY32" s="20"/>
      <c r="AEZ32" s="20"/>
      <c r="AFA32" s="20"/>
      <c r="AFB32" s="20"/>
      <c r="AFC32" s="20"/>
      <c r="AFD32" s="20"/>
      <c r="AFE32" s="20"/>
      <c r="AFF32" s="20"/>
      <c r="AFG32" s="20"/>
      <c r="AFH32" s="20"/>
      <c r="AFI32" s="20"/>
      <c r="AFJ32" s="20"/>
      <c r="AFK32" s="20"/>
      <c r="AFL32" s="20"/>
      <c r="AFM32" s="20"/>
      <c r="AFN32" s="20"/>
      <c r="AFO32" s="20"/>
      <c r="AFP32" s="20"/>
      <c r="AFQ32" s="20"/>
      <c r="AFR32" s="20"/>
      <c r="AFS32" s="20"/>
      <c r="AFT32" s="20"/>
      <c r="AFU32" s="20"/>
      <c r="AFV32" s="20"/>
      <c r="AFW32" s="20"/>
      <c r="AFX32" s="20"/>
      <c r="AFY32" s="20"/>
      <c r="AFZ32" s="20"/>
      <c r="AGA32" s="20"/>
      <c r="AGB32" s="20"/>
      <c r="AGC32" s="20"/>
      <c r="AGD32" s="20"/>
      <c r="AGE32" s="20"/>
      <c r="AGF32" s="20"/>
      <c r="AGG32" s="20"/>
      <c r="AGH32" s="20"/>
      <c r="AGI32" s="20"/>
      <c r="AGJ32" s="20"/>
      <c r="AGK32" s="20"/>
      <c r="AGL32" s="20"/>
      <c r="AGM32" s="20"/>
      <c r="AGN32" s="20"/>
      <c r="AGO32" s="20"/>
      <c r="AGP32" s="20"/>
      <c r="AGQ32" s="20"/>
      <c r="AGR32" s="20"/>
      <c r="AGS32" s="20"/>
      <c r="AGT32" s="20"/>
      <c r="AGU32" s="20"/>
      <c r="AGV32" s="20"/>
      <c r="AGW32" s="20"/>
      <c r="AGX32" s="20"/>
      <c r="AGY32" s="20"/>
      <c r="AGZ32" s="20"/>
      <c r="AHA32" s="20"/>
      <c r="AHB32" s="20"/>
      <c r="AHC32" s="20"/>
      <c r="AHD32" s="20"/>
      <c r="AHE32" s="20"/>
      <c r="AHF32" s="20"/>
      <c r="AHG32" s="20"/>
      <c r="AHH32" s="20"/>
      <c r="AHI32" s="20"/>
      <c r="AHJ32" s="20"/>
      <c r="AHK32" s="20"/>
      <c r="AHL32" s="20"/>
      <c r="AHM32" s="20"/>
      <c r="AHN32" s="20"/>
      <c r="AHO32" s="20"/>
      <c r="AHP32" s="20"/>
      <c r="AHQ32" s="20"/>
      <c r="AHR32" s="20"/>
      <c r="AHS32" s="20"/>
      <c r="AHT32" s="20"/>
      <c r="AHU32" s="20"/>
      <c r="AHV32" s="20"/>
      <c r="AHW32" s="20"/>
      <c r="AHX32" s="20"/>
      <c r="AHY32" s="20"/>
      <c r="AHZ32" s="20"/>
      <c r="AIA32" s="20"/>
      <c r="AIB32" s="20"/>
      <c r="AIC32" s="20"/>
      <c r="AID32" s="20"/>
      <c r="AIE32" s="20"/>
      <c r="AIF32" s="20"/>
      <c r="AIG32" s="20"/>
      <c r="AIH32" s="20"/>
      <c r="AII32" s="20"/>
      <c r="AIJ32" s="20"/>
      <c r="AIK32" s="20"/>
      <c r="AIL32" s="20"/>
      <c r="AIM32" s="20"/>
      <c r="AIN32" s="20"/>
      <c r="AIO32" s="20"/>
      <c r="AIP32" s="20"/>
      <c r="AIQ32" s="20"/>
      <c r="AIR32" s="20"/>
      <c r="AIS32" s="20"/>
      <c r="AIT32" s="20"/>
      <c r="AIU32" s="20"/>
      <c r="AIV32" s="20"/>
      <c r="AIW32" s="20"/>
      <c r="AIX32" s="20"/>
      <c r="AIY32" s="20"/>
      <c r="AIZ32" s="20"/>
      <c r="AJA32" s="20"/>
      <c r="AJB32" s="20"/>
      <c r="AJC32" s="20"/>
      <c r="AJD32" s="20"/>
      <c r="AJE32" s="20"/>
      <c r="AJF32" s="20"/>
      <c r="AJG32" s="20"/>
      <c r="AJH32" s="20"/>
      <c r="AJI32" s="20"/>
      <c r="AJJ32" s="20"/>
      <c r="AJK32" s="20"/>
      <c r="AJL32" s="20"/>
      <c r="AJM32" s="20"/>
      <c r="AJN32" s="20"/>
      <c r="AJO32" s="20"/>
      <c r="AJP32" s="20"/>
      <c r="AJQ32" s="20"/>
      <c r="AJR32" s="20"/>
      <c r="AJS32" s="20"/>
      <c r="AJT32" s="20"/>
      <c r="AJU32" s="20"/>
      <c r="AJV32" s="20"/>
      <c r="AJW32" s="20"/>
      <c r="AJX32" s="20"/>
      <c r="AJY32" s="20"/>
      <c r="AJZ32" s="20"/>
      <c r="AKA32" s="20"/>
      <c r="AKB32" s="20"/>
      <c r="AKC32" s="20"/>
      <c r="AKD32" s="20"/>
      <c r="AKE32" s="20"/>
      <c r="AKF32" s="20"/>
      <c r="AKG32" s="20"/>
      <c r="AKH32" s="20"/>
      <c r="AKI32" s="20"/>
      <c r="AKJ32" s="20"/>
      <c r="AKK32" s="20"/>
      <c r="AKL32" s="20"/>
      <c r="AKM32" s="20"/>
      <c r="AKN32" s="20"/>
      <c r="AKO32" s="20"/>
      <c r="AKP32" s="20"/>
      <c r="AKQ32" s="20"/>
      <c r="AKR32" s="20"/>
      <c r="AKS32" s="20"/>
      <c r="AKT32" s="20"/>
      <c r="AKU32" s="20"/>
      <c r="AKV32" s="20"/>
      <c r="AKW32" s="20"/>
      <c r="AKX32" s="20"/>
      <c r="AKY32" s="20"/>
      <c r="AKZ32" s="20"/>
      <c r="ALA32" s="20"/>
      <c r="ALB32" s="20"/>
      <c r="ALC32" s="20"/>
      <c r="ALD32" s="20"/>
      <c r="ALE32" s="20"/>
      <c r="ALF32" s="20"/>
      <c r="ALG32" s="20"/>
      <c r="ALH32" s="20"/>
      <c r="ALI32" s="20"/>
      <c r="ALJ32" s="20"/>
      <c r="ALK32" s="20"/>
      <c r="ALL32" s="20"/>
      <c r="ALM32" s="20"/>
      <c r="ALN32" s="20"/>
      <c r="ALO32" s="20"/>
      <c r="ALP32" s="20"/>
      <c r="ALQ32" s="20"/>
      <c r="ALR32" s="20"/>
      <c r="ALS32" s="20"/>
      <c r="ALT32" s="20"/>
      <c r="ALU32" s="20"/>
      <c r="ALV32" s="20"/>
      <c r="ALW32" s="20"/>
      <c r="ALX32" s="20"/>
      <c r="ALY32" s="20"/>
      <c r="ALZ32" s="20"/>
      <c r="AMA32" s="20"/>
      <c r="AMB32" s="20"/>
      <c r="AMC32" s="20"/>
      <c r="AMD32" s="20"/>
      <c r="AME32" s="20"/>
      <c r="AMF32" s="20"/>
      <c r="AMG32" s="20"/>
      <c r="AMH32" s="20"/>
      <c r="AMI32" s="20"/>
      <c r="AMJ32" s="20"/>
      <c r="AMK32" s="20"/>
    </row>
    <row r="33" spans="1:59" s="20" customFormat="1" ht="16.5" customHeight="1">
      <c r="A33" s="238" t="s">
        <v>56</v>
      </c>
      <c r="B33" s="238"/>
      <c r="C33" s="266" t="s">
        <v>273</v>
      </c>
      <c r="D33" s="267"/>
      <c r="E33" s="267"/>
      <c r="F33" s="267"/>
      <c r="G33" s="267"/>
      <c r="H33" s="267"/>
      <c r="I33" s="267"/>
      <c r="J33" s="268"/>
      <c r="K33" s="252" t="s">
        <v>38</v>
      </c>
      <c r="L33" s="120" t="s">
        <v>46</v>
      </c>
      <c r="M33" s="120"/>
      <c r="N33" s="120"/>
      <c r="O33" s="120"/>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19"/>
      <c r="AT33" s="131" t="s">
        <v>362</v>
      </c>
      <c r="AU33" s="131"/>
      <c r="AV33" s="131"/>
      <c r="AW33" s="131"/>
      <c r="AX33" s="131"/>
      <c r="AY33" s="131"/>
      <c r="AZ33" s="131"/>
      <c r="BA33" s="131"/>
      <c r="BB33" s="131"/>
      <c r="BC33" s="131"/>
      <c r="BD33" s="131"/>
      <c r="BE33" s="131"/>
      <c r="BF33" s="131"/>
      <c r="BG33" s="131"/>
    </row>
    <row r="34" spans="1:59" s="20" customFormat="1" ht="16.5" customHeight="1">
      <c r="A34" s="239"/>
      <c r="B34" s="239"/>
      <c r="C34" s="269"/>
      <c r="D34" s="270"/>
      <c r="E34" s="270"/>
      <c r="F34" s="270"/>
      <c r="G34" s="270"/>
      <c r="H34" s="270"/>
      <c r="I34" s="270"/>
      <c r="J34" s="271"/>
      <c r="K34" s="123"/>
      <c r="L34" s="121"/>
      <c r="M34" s="121"/>
      <c r="N34" s="121"/>
      <c r="O34" s="121"/>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9"/>
      <c r="AT34" s="131"/>
      <c r="AU34" s="131"/>
      <c r="AV34" s="131"/>
      <c r="AW34" s="131"/>
      <c r="AX34" s="131"/>
      <c r="AY34" s="131"/>
      <c r="AZ34" s="131"/>
      <c r="BA34" s="131"/>
      <c r="BB34" s="131"/>
      <c r="BC34" s="131"/>
      <c r="BD34" s="131"/>
      <c r="BE34" s="131"/>
      <c r="BF34" s="131"/>
      <c r="BG34" s="131"/>
    </row>
    <row r="35" spans="1:59" s="20" customFormat="1" ht="17.25" customHeight="1">
      <c r="A35" s="239"/>
      <c r="B35" s="239"/>
      <c r="C35" s="269"/>
      <c r="D35" s="270"/>
      <c r="E35" s="270"/>
      <c r="F35" s="270"/>
      <c r="G35" s="270"/>
      <c r="H35" s="270"/>
      <c r="I35" s="270"/>
      <c r="J35" s="271"/>
      <c r="K35" s="33" t="s">
        <v>188</v>
      </c>
      <c r="L35" s="121"/>
      <c r="M35" s="121"/>
      <c r="N35" s="121"/>
      <c r="O35" s="121"/>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9"/>
      <c r="AT35" s="131"/>
      <c r="AU35" s="131"/>
      <c r="AV35" s="131"/>
      <c r="AW35" s="131"/>
      <c r="AX35" s="131"/>
      <c r="AY35" s="131"/>
      <c r="AZ35" s="131"/>
      <c r="BA35" s="131"/>
      <c r="BB35" s="131"/>
      <c r="BC35" s="131"/>
      <c r="BD35" s="131"/>
      <c r="BE35" s="131"/>
      <c r="BF35" s="131"/>
      <c r="BG35" s="131"/>
    </row>
    <row r="36" spans="1:59" s="20" customFormat="1" ht="16.5" customHeight="1">
      <c r="A36" s="239"/>
      <c r="B36" s="239"/>
      <c r="C36" s="269"/>
      <c r="D36" s="270"/>
      <c r="E36" s="270"/>
      <c r="F36" s="270"/>
      <c r="G36" s="270"/>
      <c r="H36" s="270"/>
      <c r="I36" s="270"/>
      <c r="J36" s="271"/>
      <c r="K36" s="123" t="s">
        <v>38</v>
      </c>
      <c r="L36" s="121" t="s">
        <v>48</v>
      </c>
      <c r="M36" s="121"/>
      <c r="N36" s="121"/>
      <c r="O36" s="121"/>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9"/>
      <c r="AT36" s="131"/>
      <c r="AU36" s="131"/>
      <c r="AV36" s="131"/>
      <c r="AW36" s="131"/>
      <c r="AX36" s="131"/>
      <c r="AY36" s="131"/>
      <c r="AZ36" s="131"/>
      <c r="BA36" s="131"/>
      <c r="BB36" s="131"/>
      <c r="BC36" s="131"/>
      <c r="BD36" s="131"/>
      <c r="BE36" s="131"/>
      <c r="BF36" s="131"/>
      <c r="BG36" s="131"/>
    </row>
    <row r="37" spans="1:59" s="20" customFormat="1" ht="15.95" customHeight="1">
      <c r="A37" s="239"/>
      <c r="B37" s="239"/>
      <c r="C37" s="269"/>
      <c r="D37" s="270"/>
      <c r="E37" s="270"/>
      <c r="F37" s="270"/>
      <c r="G37" s="270"/>
      <c r="H37" s="270"/>
      <c r="I37" s="270"/>
      <c r="J37" s="271"/>
      <c r="K37" s="123"/>
      <c r="L37" s="121"/>
      <c r="M37" s="121"/>
      <c r="N37" s="121"/>
      <c r="O37" s="121"/>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9"/>
      <c r="AT37" s="130" t="s">
        <v>349</v>
      </c>
      <c r="AU37" s="130"/>
      <c r="AV37" s="130"/>
      <c r="AW37" s="130"/>
      <c r="AX37" s="130"/>
      <c r="AY37" s="130"/>
      <c r="AZ37" s="130"/>
      <c r="BA37" s="130"/>
      <c r="BB37" s="130"/>
      <c r="BC37" s="130"/>
      <c r="BD37" s="130"/>
      <c r="BE37" s="130"/>
      <c r="BF37" s="130"/>
      <c r="BG37" s="130"/>
    </row>
    <row r="38" spans="1:59" s="20" customFormat="1" ht="17.25" customHeight="1">
      <c r="A38" s="239"/>
      <c r="B38" s="239"/>
      <c r="C38" s="269"/>
      <c r="D38" s="270"/>
      <c r="E38" s="270"/>
      <c r="F38" s="270"/>
      <c r="G38" s="270"/>
      <c r="H38" s="270"/>
      <c r="I38" s="270"/>
      <c r="J38" s="271"/>
      <c r="K38" s="33" t="s">
        <v>156</v>
      </c>
      <c r="L38" s="121"/>
      <c r="M38" s="121"/>
      <c r="N38" s="121"/>
      <c r="O38" s="121"/>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9"/>
      <c r="AT38" s="130"/>
      <c r="AU38" s="130"/>
      <c r="AV38" s="130"/>
      <c r="AW38" s="130"/>
      <c r="AX38" s="130"/>
      <c r="AY38" s="130"/>
      <c r="AZ38" s="130"/>
      <c r="BA38" s="130"/>
      <c r="BB38" s="130"/>
      <c r="BC38" s="130"/>
      <c r="BD38" s="130"/>
      <c r="BE38" s="130"/>
      <c r="BF38" s="130"/>
      <c r="BG38" s="130"/>
    </row>
    <row r="39" spans="1:59" s="20" customFormat="1" ht="16.5" customHeight="1">
      <c r="A39" s="239"/>
      <c r="B39" s="239"/>
      <c r="C39" s="269"/>
      <c r="D39" s="270"/>
      <c r="E39" s="270"/>
      <c r="F39" s="270"/>
      <c r="G39" s="270"/>
      <c r="H39" s="270"/>
      <c r="I39" s="270"/>
      <c r="J39" s="271"/>
      <c r="K39" s="123" t="s">
        <v>38</v>
      </c>
      <c r="L39" s="233" t="s">
        <v>50</v>
      </c>
      <c r="M39" s="233"/>
      <c r="N39" s="233"/>
      <c r="O39" s="193"/>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9"/>
      <c r="AT39" s="78"/>
      <c r="AU39" s="78"/>
      <c r="AV39" s="78"/>
      <c r="AW39" s="78"/>
      <c r="AX39" s="78"/>
      <c r="AY39" s="78"/>
      <c r="AZ39" s="78"/>
      <c r="BA39" s="78"/>
      <c r="BB39" s="78"/>
      <c r="BC39" s="78"/>
      <c r="BD39" s="78"/>
      <c r="BE39" s="78"/>
      <c r="BF39" s="78"/>
      <c r="BG39" s="78"/>
    </row>
    <row r="40" spans="1:59" s="20" customFormat="1" ht="16.5" customHeight="1">
      <c r="A40" s="239"/>
      <c r="B40" s="239"/>
      <c r="C40" s="269"/>
      <c r="D40" s="270"/>
      <c r="E40" s="270"/>
      <c r="F40" s="270"/>
      <c r="G40" s="270"/>
      <c r="H40" s="270"/>
      <c r="I40" s="270"/>
      <c r="J40" s="271"/>
      <c r="K40" s="123"/>
      <c r="L40" s="234"/>
      <c r="M40" s="234"/>
      <c r="N40" s="234"/>
      <c r="O40" s="235"/>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9"/>
      <c r="AT40" s="78"/>
      <c r="AU40" s="78"/>
      <c r="AV40" s="78"/>
      <c r="AW40" s="78"/>
      <c r="AX40" s="78"/>
      <c r="AY40" s="78"/>
      <c r="AZ40" s="78"/>
      <c r="BA40" s="78"/>
      <c r="BB40" s="78"/>
      <c r="BC40" s="78"/>
      <c r="BD40" s="78"/>
      <c r="BE40" s="78"/>
      <c r="BF40" s="78"/>
      <c r="BG40" s="78"/>
    </row>
    <row r="41" spans="1:59" s="20" customFormat="1" ht="17.25" customHeight="1">
      <c r="A41" s="239"/>
      <c r="B41" s="239"/>
      <c r="C41" s="272" t="s">
        <v>274</v>
      </c>
      <c r="D41" s="273"/>
      <c r="E41" s="273"/>
      <c r="F41" s="273"/>
      <c r="G41" s="273"/>
      <c r="H41" s="273"/>
      <c r="I41" s="273"/>
      <c r="J41" s="274"/>
      <c r="K41" s="33" t="s">
        <v>157</v>
      </c>
      <c r="L41" s="149" t="s">
        <v>278</v>
      </c>
      <c r="M41" s="149"/>
      <c r="N41" s="149"/>
      <c r="O41" s="278"/>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9"/>
      <c r="AT41" s="78"/>
      <c r="AU41" s="78"/>
      <c r="AV41" s="78"/>
      <c r="AW41" s="78"/>
      <c r="AX41" s="78"/>
      <c r="AY41" s="78"/>
      <c r="AZ41" s="78"/>
      <c r="BA41" s="78"/>
      <c r="BB41" s="78"/>
      <c r="BC41" s="78"/>
      <c r="BD41" s="78"/>
      <c r="BE41" s="78"/>
      <c r="BF41" s="78"/>
      <c r="BG41" s="78"/>
    </row>
    <row r="42" spans="1:59" s="20" customFormat="1" ht="16.5" customHeight="1">
      <c r="A42" s="239"/>
      <c r="B42" s="239"/>
      <c r="C42" s="272"/>
      <c r="D42" s="273"/>
      <c r="E42" s="273"/>
      <c r="F42" s="273"/>
      <c r="G42" s="273"/>
      <c r="H42" s="273"/>
      <c r="I42" s="273"/>
      <c r="J42" s="274"/>
      <c r="K42" s="123" t="s">
        <v>38</v>
      </c>
      <c r="L42" s="108" t="s">
        <v>189</v>
      </c>
      <c r="M42" s="108"/>
      <c r="N42" s="108"/>
      <c r="O42" s="108"/>
      <c r="P42" s="124"/>
      <c r="Q42" s="124"/>
      <c r="R42" s="124"/>
      <c r="S42" s="124"/>
      <c r="T42" s="124"/>
      <c r="U42" s="124"/>
      <c r="V42" s="124"/>
      <c r="W42" s="124"/>
      <c r="X42" s="124"/>
      <c r="Y42" s="124"/>
      <c r="Z42" s="124"/>
      <c r="AA42" s="124"/>
      <c r="AB42" s="124"/>
      <c r="AC42" s="123" t="s">
        <v>38</v>
      </c>
      <c r="AD42" s="108" t="s">
        <v>190</v>
      </c>
      <c r="AE42" s="108"/>
      <c r="AF42" s="108"/>
      <c r="AG42" s="108"/>
      <c r="AH42" s="109"/>
      <c r="AI42" s="109"/>
      <c r="AJ42" s="109"/>
      <c r="AK42" s="109"/>
      <c r="AL42" s="109"/>
      <c r="AM42" s="109"/>
      <c r="AN42" s="109"/>
      <c r="AO42" s="109"/>
      <c r="AP42" s="109"/>
      <c r="AQ42" s="109"/>
      <c r="AR42" s="109"/>
      <c r="AS42" s="19"/>
      <c r="AT42" s="76"/>
      <c r="AU42" s="19"/>
      <c r="AV42" s="19"/>
      <c r="AW42" s="19"/>
      <c r="AX42" s="19"/>
      <c r="AY42" s="19"/>
      <c r="AZ42" s="19"/>
      <c r="BA42" s="19"/>
      <c r="BB42" s="19"/>
      <c r="BC42" s="19"/>
      <c r="BD42" s="19"/>
      <c r="BE42" s="19"/>
      <c r="BF42" s="19"/>
      <c r="BG42" s="19"/>
    </row>
    <row r="43" spans="1:59" s="20" customFormat="1" ht="16.5" customHeight="1">
      <c r="A43" s="239"/>
      <c r="B43" s="239"/>
      <c r="C43" s="272"/>
      <c r="D43" s="273"/>
      <c r="E43" s="273"/>
      <c r="F43" s="273"/>
      <c r="G43" s="273"/>
      <c r="H43" s="273"/>
      <c r="I43" s="273"/>
      <c r="J43" s="274"/>
      <c r="K43" s="123"/>
      <c r="L43" s="108"/>
      <c r="M43" s="108"/>
      <c r="N43" s="108"/>
      <c r="O43" s="108"/>
      <c r="P43" s="124"/>
      <c r="Q43" s="124"/>
      <c r="R43" s="124"/>
      <c r="S43" s="124"/>
      <c r="T43" s="124"/>
      <c r="U43" s="124"/>
      <c r="V43" s="124"/>
      <c r="W43" s="124"/>
      <c r="X43" s="124"/>
      <c r="Y43" s="124"/>
      <c r="Z43" s="124"/>
      <c r="AA43" s="124"/>
      <c r="AB43" s="124"/>
      <c r="AC43" s="123"/>
      <c r="AD43" s="108"/>
      <c r="AE43" s="108"/>
      <c r="AF43" s="108"/>
      <c r="AG43" s="108"/>
      <c r="AH43" s="109"/>
      <c r="AI43" s="109"/>
      <c r="AJ43" s="109"/>
      <c r="AK43" s="109"/>
      <c r="AL43" s="109"/>
      <c r="AM43" s="109"/>
      <c r="AN43" s="109"/>
      <c r="AO43" s="109"/>
      <c r="AP43" s="109"/>
      <c r="AQ43" s="109"/>
      <c r="AR43" s="109"/>
      <c r="AS43" s="19"/>
      <c r="AT43" s="78"/>
      <c r="AU43" s="78"/>
      <c r="AV43" s="78"/>
      <c r="AW43" s="78"/>
      <c r="AX43" s="78"/>
      <c r="AY43" s="78"/>
      <c r="AZ43" s="78"/>
      <c r="BA43" s="78"/>
      <c r="BB43" s="78"/>
      <c r="BC43" s="78"/>
      <c r="BD43" s="78"/>
      <c r="BE43" s="78"/>
      <c r="BF43" s="78"/>
      <c r="BG43" s="78"/>
    </row>
    <row r="44" spans="1:59" s="20" customFormat="1" ht="17.25" customHeight="1">
      <c r="A44" s="239"/>
      <c r="B44" s="239"/>
      <c r="C44" s="134" t="s">
        <v>289</v>
      </c>
      <c r="D44" s="135"/>
      <c r="E44" s="135"/>
      <c r="F44" s="135"/>
      <c r="G44" s="135"/>
      <c r="H44" s="135"/>
      <c r="I44" s="135"/>
      <c r="J44" s="136"/>
      <c r="K44" s="33" t="s">
        <v>158</v>
      </c>
      <c r="L44" s="108"/>
      <c r="M44" s="108"/>
      <c r="N44" s="108"/>
      <c r="O44" s="108"/>
      <c r="P44" s="124"/>
      <c r="Q44" s="124"/>
      <c r="R44" s="124"/>
      <c r="S44" s="124"/>
      <c r="T44" s="124"/>
      <c r="U44" s="124"/>
      <c r="V44" s="124"/>
      <c r="W44" s="124"/>
      <c r="X44" s="124"/>
      <c r="Y44" s="124"/>
      <c r="Z44" s="124"/>
      <c r="AA44" s="124"/>
      <c r="AB44" s="124"/>
      <c r="AC44" s="33" t="s">
        <v>159</v>
      </c>
      <c r="AD44" s="108"/>
      <c r="AE44" s="108"/>
      <c r="AF44" s="108"/>
      <c r="AG44" s="108"/>
      <c r="AH44" s="109"/>
      <c r="AI44" s="109"/>
      <c r="AJ44" s="109"/>
      <c r="AK44" s="109"/>
      <c r="AL44" s="109"/>
      <c r="AM44" s="109"/>
      <c r="AN44" s="109"/>
      <c r="AO44" s="109"/>
      <c r="AP44" s="109"/>
      <c r="AQ44" s="109"/>
      <c r="AR44" s="109"/>
      <c r="AS44" s="19"/>
      <c r="AT44" s="78"/>
      <c r="AU44" s="78"/>
      <c r="AV44" s="78"/>
      <c r="AW44" s="78"/>
      <c r="AX44" s="78"/>
      <c r="AY44" s="78"/>
      <c r="AZ44" s="78"/>
      <c r="BA44" s="78"/>
      <c r="BB44" s="78"/>
      <c r="BC44" s="78"/>
      <c r="BD44" s="78"/>
      <c r="BE44" s="78"/>
      <c r="BF44" s="78"/>
      <c r="BG44" s="78"/>
    </row>
    <row r="45" spans="1:59" s="20" customFormat="1" ht="16.5" customHeight="1">
      <c r="A45" s="239"/>
      <c r="B45" s="239"/>
      <c r="C45" s="134"/>
      <c r="D45" s="135"/>
      <c r="E45" s="135"/>
      <c r="F45" s="135"/>
      <c r="G45" s="135"/>
      <c r="H45" s="135"/>
      <c r="I45" s="135"/>
      <c r="J45" s="136"/>
      <c r="K45" s="123" t="s">
        <v>38</v>
      </c>
      <c r="L45" s="193" t="s">
        <v>40</v>
      </c>
      <c r="M45" s="193"/>
      <c r="N45" s="193"/>
      <c r="O45" s="193"/>
      <c r="P45" s="307"/>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9"/>
      <c r="AS45" s="19"/>
      <c r="AT45" s="76"/>
      <c r="AU45" s="19"/>
      <c r="AV45" s="19"/>
      <c r="AW45" s="19"/>
      <c r="AX45" s="19"/>
      <c r="AY45" s="19"/>
      <c r="AZ45" s="19"/>
      <c r="BA45" s="19"/>
      <c r="BB45" s="19"/>
      <c r="BC45" s="19"/>
      <c r="BD45" s="19"/>
      <c r="BE45" s="19"/>
      <c r="BF45" s="19"/>
      <c r="BG45" s="19"/>
    </row>
    <row r="46" spans="1:59" s="20" customFormat="1" ht="16.5" customHeight="1">
      <c r="A46" s="239"/>
      <c r="B46" s="239"/>
      <c r="C46" s="134"/>
      <c r="D46" s="135"/>
      <c r="E46" s="135"/>
      <c r="F46" s="135"/>
      <c r="G46" s="135"/>
      <c r="H46" s="135"/>
      <c r="I46" s="135"/>
      <c r="J46" s="136"/>
      <c r="K46" s="123"/>
      <c r="L46" s="193"/>
      <c r="M46" s="193"/>
      <c r="N46" s="193"/>
      <c r="O46" s="193"/>
      <c r="P46" s="310"/>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2"/>
      <c r="AS46" s="19"/>
      <c r="AT46" s="76"/>
      <c r="AU46" s="19"/>
      <c r="AV46" s="19"/>
      <c r="AW46" s="19"/>
      <c r="AX46" s="19"/>
      <c r="AY46" s="19"/>
      <c r="AZ46" s="19"/>
      <c r="BA46" s="19"/>
      <c r="BB46" s="19"/>
      <c r="BC46" s="19"/>
      <c r="BD46" s="19"/>
      <c r="BE46" s="19"/>
      <c r="BF46" s="19"/>
      <c r="BG46" s="19"/>
    </row>
    <row r="47" spans="1:59" s="20" customFormat="1" ht="16.5" customHeight="1">
      <c r="A47" s="239"/>
      <c r="B47" s="239"/>
      <c r="C47" s="138" t="s">
        <v>270</v>
      </c>
      <c r="D47" s="139"/>
      <c r="E47" s="139"/>
      <c r="F47" s="139"/>
      <c r="G47" s="139"/>
      <c r="H47" s="139"/>
      <c r="I47" s="139"/>
      <c r="J47" s="140"/>
      <c r="K47" s="123"/>
      <c r="L47" s="193"/>
      <c r="M47" s="193"/>
      <c r="N47" s="193"/>
      <c r="O47" s="193"/>
      <c r="P47" s="313"/>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5"/>
      <c r="AS47" s="19"/>
      <c r="AT47" s="76"/>
      <c r="AU47" s="19"/>
      <c r="AV47" s="19"/>
      <c r="AW47" s="19"/>
      <c r="AX47" s="19"/>
      <c r="AY47" s="19"/>
      <c r="AZ47" s="19"/>
      <c r="BA47" s="19"/>
      <c r="BB47" s="19"/>
      <c r="BC47" s="19"/>
      <c r="BD47" s="19"/>
      <c r="BE47" s="19"/>
      <c r="BF47" s="19"/>
      <c r="BG47" s="19"/>
    </row>
    <row r="48" spans="1:59" s="20" customFormat="1" ht="16.5" customHeight="1">
      <c r="A48" s="239"/>
      <c r="B48" s="239"/>
      <c r="C48" s="134" t="s">
        <v>271</v>
      </c>
      <c r="D48" s="135"/>
      <c r="E48" s="135"/>
      <c r="F48" s="135"/>
      <c r="G48" s="135"/>
      <c r="H48" s="135"/>
      <c r="I48" s="135"/>
      <c r="J48" s="136"/>
      <c r="K48" s="33" t="s">
        <v>160</v>
      </c>
      <c r="L48" s="256" t="s">
        <v>386</v>
      </c>
      <c r="M48" s="256"/>
      <c r="N48" s="256"/>
      <c r="O48" s="256"/>
      <c r="P48" s="279" t="s">
        <v>391</v>
      </c>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1"/>
      <c r="AS48" s="19"/>
      <c r="AT48" s="129" t="s">
        <v>355</v>
      </c>
      <c r="AU48" s="129"/>
      <c r="AV48" s="129"/>
      <c r="AW48" s="129"/>
      <c r="AX48" s="129"/>
      <c r="AY48" s="129"/>
      <c r="AZ48" s="129"/>
      <c r="BA48" s="129"/>
      <c r="BB48" s="129"/>
      <c r="BC48" s="129"/>
      <c r="BD48" s="129"/>
      <c r="BE48" s="129"/>
      <c r="BF48" s="129"/>
      <c r="BG48" s="129"/>
    </row>
    <row r="49" spans="1:62" s="20" customFormat="1" ht="16.5" customHeight="1">
      <c r="A49" s="239"/>
      <c r="B49" s="239"/>
      <c r="C49" s="138" t="s">
        <v>272</v>
      </c>
      <c r="D49" s="139"/>
      <c r="E49" s="139"/>
      <c r="F49" s="139"/>
      <c r="G49" s="139"/>
      <c r="H49" s="139"/>
      <c r="I49" s="139"/>
      <c r="J49" s="140"/>
      <c r="K49" s="36"/>
      <c r="L49" s="121" t="s">
        <v>63</v>
      </c>
      <c r="M49" s="121"/>
      <c r="N49" s="121"/>
      <c r="O49" s="121"/>
      <c r="P49" s="163"/>
      <c r="Q49" s="163"/>
      <c r="R49" s="163"/>
      <c r="S49" s="163"/>
      <c r="T49" s="163"/>
      <c r="U49" s="163"/>
      <c r="V49" s="163"/>
      <c r="W49" s="163"/>
      <c r="X49" s="163"/>
      <c r="Y49" s="163"/>
      <c r="Z49" s="163"/>
      <c r="AA49" s="163"/>
      <c r="AB49" s="163"/>
      <c r="AC49" s="164"/>
      <c r="AD49" s="108" t="s">
        <v>64</v>
      </c>
      <c r="AE49" s="108"/>
      <c r="AF49" s="108"/>
      <c r="AG49" s="108"/>
      <c r="AH49" s="257"/>
      <c r="AI49" s="257"/>
      <c r="AJ49" s="257"/>
      <c r="AK49" s="257"/>
      <c r="AL49" s="257"/>
      <c r="AM49" s="257"/>
      <c r="AN49" s="257"/>
      <c r="AO49" s="257"/>
      <c r="AP49" s="257"/>
      <c r="AQ49" s="257"/>
      <c r="AR49" s="257"/>
      <c r="AS49" s="19"/>
      <c r="AT49" s="129"/>
      <c r="AU49" s="129"/>
      <c r="AV49" s="129"/>
      <c r="AW49" s="129"/>
      <c r="AX49" s="129"/>
      <c r="AY49" s="129"/>
      <c r="AZ49" s="129"/>
      <c r="BA49" s="129"/>
      <c r="BB49" s="129"/>
      <c r="BC49" s="129"/>
      <c r="BD49" s="129"/>
      <c r="BE49" s="129"/>
      <c r="BF49" s="129"/>
      <c r="BG49" s="129"/>
    </row>
    <row r="50" spans="1:62" s="20" customFormat="1" ht="16.5" customHeight="1">
      <c r="A50" s="239"/>
      <c r="B50" s="239"/>
      <c r="C50" s="134" t="s">
        <v>275</v>
      </c>
      <c r="D50" s="135"/>
      <c r="E50" s="135"/>
      <c r="F50" s="135"/>
      <c r="G50" s="135"/>
      <c r="H50" s="135"/>
      <c r="I50" s="135"/>
      <c r="J50" s="136"/>
      <c r="K50" s="37"/>
      <c r="L50" s="121"/>
      <c r="M50" s="121"/>
      <c r="N50" s="121"/>
      <c r="O50" s="121"/>
      <c r="P50" s="163"/>
      <c r="Q50" s="163"/>
      <c r="R50" s="163"/>
      <c r="S50" s="163"/>
      <c r="T50" s="163"/>
      <c r="U50" s="163"/>
      <c r="V50" s="163"/>
      <c r="W50" s="163"/>
      <c r="X50" s="163"/>
      <c r="Y50" s="163"/>
      <c r="Z50" s="163"/>
      <c r="AA50" s="163"/>
      <c r="AB50" s="163"/>
      <c r="AC50" s="164"/>
      <c r="AD50" s="108"/>
      <c r="AE50" s="108"/>
      <c r="AF50" s="108"/>
      <c r="AG50" s="108"/>
      <c r="AH50" s="257"/>
      <c r="AI50" s="257"/>
      <c r="AJ50" s="257"/>
      <c r="AK50" s="257"/>
      <c r="AL50" s="257"/>
      <c r="AM50" s="257"/>
      <c r="AN50" s="257"/>
      <c r="AO50" s="257"/>
      <c r="AP50" s="257"/>
      <c r="AQ50" s="257"/>
      <c r="AR50" s="257"/>
      <c r="AS50" s="19"/>
      <c r="AT50" s="129"/>
      <c r="AU50" s="129"/>
      <c r="AV50" s="129"/>
      <c r="AW50" s="129"/>
      <c r="AX50" s="129"/>
      <c r="AY50" s="129"/>
      <c r="AZ50" s="129"/>
      <c r="BA50" s="129"/>
      <c r="BB50" s="129"/>
      <c r="BC50" s="129"/>
      <c r="BD50" s="129"/>
      <c r="BE50" s="129"/>
      <c r="BF50" s="129"/>
      <c r="BG50" s="129"/>
    </row>
    <row r="51" spans="1:62" s="20" customFormat="1" ht="16.5" customHeight="1">
      <c r="A51" s="239"/>
      <c r="B51" s="239"/>
      <c r="C51" s="134"/>
      <c r="D51" s="135"/>
      <c r="E51" s="135"/>
      <c r="F51" s="135"/>
      <c r="G51" s="135"/>
      <c r="H51" s="135"/>
      <c r="I51" s="135"/>
      <c r="J51" s="136"/>
      <c r="K51" s="37"/>
      <c r="L51" s="121"/>
      <c r="M51" s="121"/>
      <c r="N51" s="121"/>
      <c r="O51" s="121"/>
      <c r="P51" s="163"/>
      <c r="Q51" s="163"/>
      <c r="R51" s="163"/>
      <c r="S51" s="163"/>
      <c r="T51" s="163"/>
      <c r="U51" s="163"/>
      <c r="V51" s="163"/>
      <c r="W51" s="163"/>
      <c r="X51" s="163"/>
      <c r="Y51" s="163"/>
      <c r="Z51" s="163"/>
      <c r="AA51" s="163"/>
      <c r="AB51" s="163"/>
      <c r="AC51" s="164"/>
      <c r="AD51" s="108"/>
      <c r="AE51" s="108"/>
      <c r="AF51" s="108"/>
      <c r="AG51" s="108"/>
      <c r="AH51" s="257"/>
      <c r="AI51" s="257"/>
      <c r="AJ51" s="257"/>
      <c r="AK51" s="257"/>
      <c r="AL51" s="257"/>
      <c r="AM51" s="257"/>
      <c r="AN51" s="257"/>
      <c r="AO51" s="257"/>
      <c r="AP51" s="257"/>
      <c r="AQ51" s="257"/>
      <c r="AR51" s="257"/>
      <c r="AS51" s="19"/>
      <c r="AT51" s="129"/>
      <c r="AU51" s="129"/>
      <c r="AV51" s="129"/>
      <c r="AW51" s="129"/>
      <c r="AX51" s="129"/>
      <c r="AY51" s="129"/>
      <c r="AZ51" s="129"/>
      <c r="BA51" s="129"/>
      <c r="BB51" s="129"/>
      <c r="BC51" s="129"/>
      <c r="BD51" s="129"/>
      <c r="BE51" s="129"/>
      <c r="BF51" s="129"/>
      <c r="BG51" s="129"/>
    </row>
    <row r="52" spans="1:62" s="20" customFormat="1" ht="16.5" customHeight="1" thickBot="1">
      <c r="A52" s="240"/>
      <c r="B52" s="240"/>
      <c r="C52" s="134"/>
      <c r="D52" s="135"/>
      <c r="E52" s="135"/>
      <c r="F52" s="135"/>
      <c r="G52" s="135"/>
      <c r="H52" s="135"/>
      <c r="I52" s="135"/>
      <c r="J52" s="136"/>
      <c r="K52" s="85" t="s">
        <v>161</v>
      </c>
      <c r="L52" s="137"/>
      <c r="M52" s="137"/>
      <c r="N52" s="137"/>
      <c r="O52" s="137"/>
      <c r="P52" s="258" t="s">
        <v>66</v>
      </c>
      <c r="Q52" s="258"/>
      <c r="R52" s="258"/>
      <c r="S52" s="258"/>
      <c r="T52" s="258"/>
      <c r="U52" s="258"/>
      <c r="V52" s="258"/>
      <c r="W52" s="258"/>
      <c r="X52" s="258"/>
      <c r="Y52" s="258"/>
      <c r="Z52" s="258"/>
      <c r="AA52" s="258"/>
      <c r="AB52" s="258"/>
      <c r="AC52" s="85" t="s">
        <v>162</v>
      </c>
      <c r="AD52" s="165"/>
      <c r="AE52" s="165"/>
      <c r="AF52" s="165"/>
      <c r="AG52" s="165"/>
      <c r="AH52" s="259" t="s">
        <v>191</v>
      </c>
      <c r="AI52" s="259"/>
      <c r="AJ52" s="259"/>
      <c r="AK52" s="259"/>
      <c r="AL52" s="259"/>
      <c r="AM52" s="259"/>
      <c r="AN52" s="259"/>
      <c r="AO52" s="259"/>
      <c r="AP52" s="259"/>
      <c r="AQ52" s="259"/>
      <c r="AR52" s="259"/>
      <c r="AS52" s="19"/>
      <c r="AT52" s="129"/>
      <c r="AU52" s="129"/>
      <c r="AV52" s="129"/>
      <c r="AW52" s="129"/>
      <c r="AX52" s="129"/>
      <c r="AY52" s="129"/>
      <c r="AZ52" s="129"/>
      <c r="BA52" s="129"/>
      <c r="BB52" s="129"/>
      <c r="BC52" s="129"/>
      <c r="BD52" s="129"/>
      <c r="BE52" s="129"/>
      <c r="BF52" s="129"/>
      <c r="BG52" s="129"/>
    </row>
    <row r="53" spans="1:62" s="20" customFormat="1" ht="21.95" customHeight="1">
      <c r="A53" s="238" t="s">
        <v>68</v>
      </c>
      <c r="B53" s="238"/>
      <c r="C53" s="141" t="s">
        <v>69</v>
      </c>
      <c r="D53" s="142"/>
      <c r="E53" s="142"/>
      <c r="F53" s="142"/>
      <c r="G53" s="142"/>
      <c r="H53" s="142"/>
      <c r="I53" s="142"/>
      <c r="J53" s="143"/>
      <c r="K53" s="86" t="s">
        <v>38</v>
      </c>
      <c r="L53" s="120" t="s">
        <v>234</v>
      </c>
      <c r="M53" s="120"/>
      <c r="N53" s="120"/>
      <c r="O53" s="120"/>
      <c r="P53" s="120"/>
      <c r="Q53" s="120"/>
      <c r="R53" s="86" t="s">
        <v>38</v>
      </c>
      <c r="S53" s="120" t="s">
        <v>71</v>
      </c>
      <c r="T53" s="120"/>
      <c r="U53" s="86" t="s">
        <v>38</v>
      </c>
      <c r="V53" s="120" t="s">
        <v>260</v>
      </c>
      <c r="W53" s="120"/>
      <c r="X53" s="86" t="s">
        <v>38</v>
      </c>
      <c r="Y53" s="120" t="s">
        <v>73</v>
      </c>
      <c r="Z53" s="120"/>
      <c r="AA53" s="120"/>
      <c r="AB53" s="120"/>
      <c r="AC53" s="120"/>
      <c r="AD53" s="120"/>
      <c r="AE53" s="120"/>
      <c r="AF53" s="86" t="s">
        <v>38</v>
      </c>
      <c r="AG53" s="120" t="s">
        <v>74</v>
      </c>
      <c r="AH53" s="120"/>
      <c r="AI53" s="120"/>
      <c r="AJ53" s="120"/>
      <c r="AK53" s="120"/>
      <c r="AL53" s="120"/>
      <c r="AM53" s="120"/>
      <c r="AN53" s="86" t="s">
        <v>38</v>
      </c>
      <c r="AO53" s="147" t="s">
        <v>235</v>
      </c>
      <c r="AP53" s="147"/>
      <c r="AQ53" s="147"/>
      <c r="AR53" s="148"/>
      <c r="AS53" s="38"/>
      <c r="AT53" s="129"/>
      <c r="AU53" s="129"/>
      <c r="AV53" s="129"/>
      <c r="AW53" s="129"/>
      <c r="AX53" s="129"/>
      <c r="AY53" s="129"/>
      <c r="AZ53" s="129"/>
      <c r="BA53" s="129"/>
      <c r="BB53" s="129"/>
      <c r="BC53" s="129"/>
      <c r="BD53" s="129"/>
      <c r="BE53" s="129"/>
      <c r="BF53" s="129"/>
      <c r="BG53" s="129"/>
    </row>
    <row r="54" spans="1:62" s="20" customFormat="1" ht="21.95" customHeight="1">
      <c r="A54" s="239"/>
      <c r="B54" s="239"/>
      <c r="C54" s="144"/>
      <c r="D54" s="145"/>
      <c r="E54" s="145"/>
      <c r="F54" s="145"/>
      <c r="G54" s="145"/>
      <c r="H54" s="145"/>
      <c r="I54" s="145"/>
      <c r="J54" s="146"/>
      <c r="K54" s="33" t="s">
        <v>163</v>
      </c>
      <c r="L54" s="121"/>
      <c r="M54" s="121"/>
      <c r="N54" s="121"/>
      <c r="O54" s="121"/>
      <c r="P54" s="121"/>
      <c r="Q54" s="121"/>
      <c r="R54" s="33" t="s">
        <v>164</v>
      </c>
      <c r="S54" s="121"/>
      <c r="T54" s="121"/>
      <c r="U54" s="33" t="s">
        <v>165</v>
      </c>
      <c r="V54" s="121"/>
      <c r="W54" s="121"/>
      <c r="X54" s="33" t="s">
        <v>155</v>
      </c>
      <c r="Y54" s="121"/>
      <c r="Z54" s="121"/>
      <c r="AA54" s="121"/>
      <c r="AB54" s="121"/>
      <c r="AC54" s="121"/>
      <c r="AD54" s="121"/>
      <c r="AE54" s="121"/>
      <c r="AF54" s="33" t="s">
        <v>166</v>
      </c>
      <c r="AG54" s="121"/>
      <c r="AH54" s="121"/>
      <c r="AI54" s="121"/>
      <c r="AJ54" s="121"/>
      <c r="AK54" s="121"/>
      <c r="AL54" s="121"/>
      <c r="AM54" s="121"/>
      <c r="AN54" s="33" t="s">
        <v>167</v>
      </c>
      <c r="AO54" s="149" t="s">
        <v>333</v>
      </c>
      <c r="AP54" s="149"/>
      <c r="AQ54" s="149"/>
      <c r="AR54" s="150"/>
      <c r="AS54" s="38"/>
      <c r="AT54" s="129"/>
      <c r="AU54" s="129"/>
      <c r="AV54" s="129"/>
      <c r="AW54" s="129"/>
      <c r="AX54" s="129"/>
      <c r="AY54" s="129"/>
      <c r="AZ54" s="129"/>
      <c r="BA54" s="129"/>
      <c r="BB54" s="129"/>
      <c r="BC54" s="129"/>
      <c r="BD54" s="129"/>
      <c r="BE54" s="129"/>
      <c r="BF54" s="129"/>
      <c r="BG54" s="129"/>
    </row>
    <row r="55" spans="1:62" s="20" customFormat="1" ht="23.1" customHeight="1">
      <c r="A55" s="239"/>
      <c r="B55" s="239"/>
      <c r="C55" s="144"/>
      <c r="D55" s="145"/>
      <c r="E55" s="145"/>
      <c r="F55" s="145"/>
      <c r="G55" s="145"/>
      <c r="H55" s="145"/>
      <c r="I55" s="145"/>
      <c r="J55" s="146"/>
      <c r="K55" s="241" t="s">
        <v>192</v>
      </c>
      <c r="L55" s="241"/>
      <c r="M55" s="241"/>
      <c r="N55" s="241"/>
      <c r="O55" s="241"/>
      <c r="P55" s="241"/>
      <c r="Q55" s="241"/>
      <c r="R55" s="242" t="s">
        <v>81</v>
      </c>
      <c r="S55" s="242"/>
      <c r="T55" s="242"/>
      <c r="U55" s="243" t="s">
        <v>222</v>
      </c>
      <c r="V55" s="243"/>
      <c r="W55" s="243"/>
      <c r="X55" s="244" t="s">
        <v>290</v>
      </c>
      <c r="Y55" s="244"/>
      <c r="Z55" s="244"/>
      <c r="AA55" s="244"/>
      <c r="AB55" s="244"/>
      <c r="AC55" s="244"/>
      <c r="AD55" s="244"/>
      <c r="AE55" s="244"/>
      <c r="AF55" s="244" t="s">
        <v>290</v>
      </c>
      <c r="AG55" s="244"/>
      <c r="AH55" s="244"/>
      <c r="AI55" s="244"/>
      <c r="AJ55" s="244"/>
      <c r="AK55" s="244"/>
      <c r="AL55" s="244"/>
      <c r="AM55" s="244"/>
      <c r="AN55" s="245" t="s">
        <v>261</v>
      </c>
      <c r="AO55" s="245"/>
      <c r="AP55" s="245"/>
      <c r="AQ55" s="245"/>
      <c r="AR55" s="245"/>
      <c r="AS55" s="39"/>
      <c r="AT55" s="128" t="s">
        <v>395</v>
      </c>
      <c r="AU55" s="128"/>
      <c r="AV55" s="128"/>
      <c r="AW55" s="128"/>
      <c r="AX55" s="128"/>
      <c r="AY55" s="128"/>
      <c r="AZ55" s="128"/>
      <c r="BA55" s="128"/>
      <c r="BB55" s="128"/>
      <c r="BC55" s="128"/>
      <c r="BD55" s="128"/>
      <c r="BE55" s="128"/>
      <c r="BF55" s="128"/>
      <c r="BG55" s="128"/>
    </row>
    <row r="56" spans="1:62" s="20" customFormat="1" ht="23.1" customHeight="1">
      <c r="A56" s="239"/>
      <c r="B56" s="239"/>
      <c r="C56" s="144"/>
      <c r="D56" s="145"/>
      <c r="E56" s="145"/>
      <c r="F56" s="145"/>
      <c r="G56" s="145"/>
      <c r="H56" s="145"/>
      <c r="I56" s="145"/>
      <c r="J56" s="146"/>
      <c r="K56" s="246" t="s">
        <v>420</v>
      </c>
      <c r="L56" s="246"/>
      <c r="M56" s="246"/>
      <c r="N56" s="246"/>
      <c r="O56" s="246"/>
      <c r="P56" s="246"/>
      <c r="Q56" s="246"/>
      <c r="R56" s="247" t="s">
        <v>193</v>
      </c>
      <c r="S56" s="247"/>
      <c r="T56" s="247"/>
      <c r="U56" s="247" t="s">
        <v>221</v>
      </c>
      <c r="V56" s="247"/>
      <c r="W56" s="247"/>
      <c r="X56" s="248" t="s">
        <v>384</v>
      </c>
      <c r="Y56" s="248"/>
      <c r="Z56" s="101" t="s">
        <v>83</v>
      </c>
      <c r="AA56" s="249">
        <v>10</v>
      </c>
      <c r="AB56" s="249"/>
      <c r="AC56" s="101" t="s">
        <v>83</v>
      </c>
      <c r="AD56" s="250" t="s">
        <v>84</v>
      </c>
      <c r="AE56" s="250"/>
      <c r="AF56" s="248" t="s">
        <v>385</v>
      </c>
      <c r="AG56" s="248"/>
      <c r="AH56" s="40" t="s">
        <v>83</v>
      </c>
      <c r="AI56" s="249" t="s">
        <v>85</v>
      </c>
      <c r="AJ56" s="249"/>
      <c r="AK56" s="40" t="s">
        <v>83</v>
      </c>
      <c r="AL56" s="250" t="s">
        <v>86</v>
      </c>
      <c r="AM56" s="250"/>
      <c r="AN56" s="166" t="s">
        <v>194</v>
      </c>
      <c r="AO56" s="166"/>
      <c r="AP56" s="166"/>
      <c r="AQ56" s="166"/>
      <c r="AR56" s="166"/>
      <c r="AS56" s="41"/>
      <c r="AT56" s="96" t="s">
        <v>400</v>
      </c>
      <c r="AU56" s="128" t="s">
        <v>401</v>
      </c>
      <c r="AV56" s="128"/>
      <c r="AW56" s="128"/>
      <c r="AX56" s="128"/>
      <c r="AY56" s="88"/>
      <c r="AZ56" s="88"/>
      <c r="BA56" s="88"/>
      <c r="BB56" s="88"/>
      <c r="BC56" s="88"/>
      <c r="BD56" s="88"/>
      <c r="BE56" s="88"/>
      <c r="BF56" s="88"/>
      <c r="BG56" s="88"/>
    </row>
    <row r="57" spans="1:62" s="20" customFormat="1" ht="23.1" customHeight="1">
      <c r="A57" s="239"/>
      <c r="B57" s="239"/>
      <c r="C57" s="144"/>
      <c r="D57" s="145"/>
      <c r="E57" s="145"/>
      <c r="F57" s="145"/>
      <c r="G57" s="145"/>
      <c r="H57" s="145"/>
      <c r="I57" s="145"/>
      <c r="J57" s="146"/>
      <c r="K57" s="119"/>
      <c r="L57" s="119"/>
      <c r="M57" s="119"/>
      <c r="N57" s="119"/>
      <c r="O57" s="119"/>
      <c r="P57" s="119"/>
      <c r="Q57" s="119"/>
      <c r="R57" s="110"/>
      <c r="S57" s="110"/>
      <c r="T57" s="110"/>
      <c r="U57" s="111"/>
      <c r="V57" s="111"/>
      <c r="W57" s="111"/>
      <c r="X57" s="112"/>
      <c r="Y57" s="113"/>
      <c r="Z57" s="113"/>
      <c r="AA57" s="113"/>
      <c r="AB57" s="113"/>
      <c r="AC57" s="113"/>
      <c r="AD57" s="113"/>
      <c r="AE57" s="114"/>
      <c r="AF57" s="112"/>
      <c r="AG57" s="113"/>
      <c r="AH57" s="113"/>
      <c r="AI57" s="113"/>
      <c r="AJ57" s="113"/>
      <c r="AK57" s="113"/>
      <c r="AL57" s="113"/>
      <c r="AM57" s="114"/>
      <c r="AN57" s="118"/>
      <c r="AO57" s="118"/>
      <c r="AP57" s="118"/>
      <c r="AQ57" s="118"/>
      <c r="AR57" s="118"/>
      <c r="AS57" s="38"/>
      <c r="AT57" s="128" t="s">
        <v>393</v>
      </c>
      <c r="AU57" s="128"/>
      <c r="AV57" s="128"/>
      <c r="AW57" s="128"/>
      <c r="AX57" s="128"/>
      <c r="AY57" s="128"/>
      <c r="AZ57" s="128"/>
      <c r="BA57" s="128"/>
      <c r="BB57" s="128"/>
      <c r="BC57" s="128"/>
      <c r="BD57" s="128"/>
      <c r="BE57" s="128"/>
      <c r="BF57" s="128"/>
      <c r="BG57" s="128"/>
    </row>
    <row r="58" spans="1:62" s="20" customFormat="1" ht="21.95" customHeight="1">
      <c r="A58" s="239"/>
      <c r="B58" s="239"/>
      <c r="C58" s="144"/>
      <c r="D58" s="145"/>
      <c r="E58" s="145"/>
      <c r="F58" s="145"/>
      <c r="G58" s="145"/>
      <c r="H58" s="145"/>
      <c r="I58" s="145"/>
      <c r="J58" s="146"/>
      <c r="K58" s="119"/>
      <c r="L58" s="119"/>
      <c r="M58" s="119"/>
      <c r="N58" s="119"/>
      <c r="O58" s="119"/>
      <c r="P58" s="119"/>
      <c r="Q58" s="119"/>
      <c r="R58" s="110"/>
      <c r="S58" s="110"/>
      <c r="T58" s="110"/>
      <c r="U58" s="111"/>
      <c r="V58" s="111"/>
      <c r="W58" s="111"/>
      <c r="X58" s="115"/>
      <c r="Y58" s="116"/>
      <c r="Z58" s="116"/>
      <c r="AA58" s="116"/>
      <c r="AB58" s="116"/>
      <c r="AC58" s="116"/>
      <c r="AD58" s="116"/>
      <c r="AE58" s="117"/>
      <c r="AF58" s="115"/>
      <c r="AG58" s="116"/>
      <c r="AH58" s="116"/>
      <c r="AI58" s="116"/>
      <c r="AJ58" s="116"/>
      <c r="AK58" s="116"/>
      <c r="AL58" s="116"/>
      <c r="AM58" s="117"/>
      <c r="AN58" s="118"/>
      <c r="AO58" s="118"/>
      <c r="AP58" s="118"/>
      <c r="AQ58" s="118"/>
      <c r="AR58" s="118"/>
      <c r="AS58" s="42"/>
      <c r="AT58" s="88"/>
      <c r="AU58" s="88"/>
      <c r="AV58" s="88"/>
      <c r="AW58" s="88"/>
      <c r="AX58" s="88"/>
      <c r="AY58" s="88"/>
      <c r="AZ58" s="88"/>
      <c r="BA58" s="88"/>
      <c r="BB58" s="88"/>
      <c r="BC58" s="88"/>
      <c r="BD58" s="88"/>
      <c r="BE58" s="88"/>
      <c r="BF58" s="88"/>
      <c r="BG58" s="88"/>
    </row>
    <row r="59" spans="1:62" s="20" customFormat="1" ht="21.95" customHeight="1">
      <c r="A59" s="239"/>
      <c r="B59" s="239"/>
      <c r="C59" s="144"/>
      <c r="D59" s="145"/>
      <c r="E59" s="145"/>
      <c r="F59" s="145"/>
      <c r="G59" s="145"/>
      <c r="H59" s="145"/>
      <c r="I59" s="145"/>
      <c r="J59" s="146"/>
      <c r="K59" s="119"/>
      <c r="L59" s="119"/>
      <c r="M59" s="119"/>
      <c r="N59" s="119"/>
      <c r="O59" s="119"/>
      <c r="P59" s="119"/>
      <c r="Q59" s="119"/>
      <c r="R59" s="110"/>
      <c r="S59" s="110"/>
      <c r="T59" s="110"/>
      <c r="U59" s="111"/>
      <c r="V59" s="111"/>
      <c r="W59" s="111"/>
      <c r="X59" s="112"/>
      <c r="Y59" s="113"/>
      <c r="Z59" s="113"/>
      <c r="AA59" s="113"/>
      <c r="AB59" s="113"/>
      <c r="AC59" s="113"/>
      <c r="AD59" s="113"/>
      <c r="AE59" s="114"/>
      <c r="AF59" s="112"/>
      <c r="AG59" s="113"/>
      <c r="AH59" s="113"/>
      <c r="AI59" s="113"/>
      <c r="AJ59" s="113"/>
      <c r="AK59" s="113"/>
      <c r="AL59" s="113"/>
      <c r="AM59" s="114"/>
      <c r="AN59" s="118"/>
      <c r="AO59" s="118"/>
      <c r="AP59" s="118"/>
      <c r="AQ59" s="118"/>
      <c r="AR59" s="118"/>
      <c r="AS59" s="38"/>
      <c r="AT59" s="128" t="s">
        <v>361</v>
      </c>
      <c r="AU59" s="128"/>
      <c r="AV59" s="128"/>
      <c r="AW59" s="128"/>
      <c r="AX59" s="128"/>
      <c r="AY59" s="128"/>
      <c r="AZ59" s="128"/>
      <c r="BA59" s="128"/>
      <c r="BB59" s="128"/>
      <c r="BC59" s="128"/>
      <c r="BD59" s="128"/>
      <c r="BE59" s="128"/>
      <c r="BF59" s="128"/>
      <c r="BG59" s="128"/>
    </row>
    <row r="60" spans="1:62" s="20" customFormat="1" ht="21.95" customHeight="1">
      <c r="A60" s="239"/>
      <c r="B60" s="239"/>
      <c r="C60" s="151" t="s">
        <v>363</v>
      </c>
      <c r="D60" s="152"/>
      <c r="E60" s="152"/>
      <c r="F60" s="152"/>
      <c r="G60" s="152"/>
      <c r="H60" s="152"/>
      <c r="I60" s="152"/>
      <c r="J60" s="153"/>
      <c r="K60" s="119"/>
      <c r="L60" s="119"/>
      <c r="M60" s="119"/>
      <c r="N60" s="119"/>
      <c r="O60" s="119"/>
      <c r="P60" s="119"/>
      <c r="Q60" s="119"/>
      <c r="R60" s="110"/>
      <c r="S60" s="110"/>
      <c r="T60" s="110"/>
      <c r="U60" s="111"/>
      <c r="V60" s="111"/>
      <c r="W60" s="111"/>
      <c r="X60" s="115"/>
      <c r="Y60" s="116"/>
      <c r="Z60" s="116"/>
      <c r="AA60" s="116"/>
      <c r="AB60" s="116"/>
      <c r="AC60" s="116"/>
      <c r="AD60" s="116"/>
      <c r="AE60" s="117"/>
      <c r="AF60" s="115"/>
      <c r="AG60" s="116"/>
      <c r="AH60" s="116"/>
      <c r="AI60" s="116"/>
      <c r="AJ60" s="116"/>
      <c r="AK60" s="116"/>
      <c r="AL60" s="116"/>
      <c r="AM60" s="117"/>
      <c r="AN60" s="118"/>
      <c r="AO60" s="118"/>
      <c r="AP60" s="118"/>
      <c r="AQ60" s="118"/>
      <c r="AR60" s="118"/>
      <c r="AS60" s="38"/>
      <c r="AT60" s="128"/>
      <c r="AU60" s="128"/>
      <c r="AV60" s="128"/>
      <c r="AW60" s="128"/>
      <c r="AX60" s="128"/>
      <c r="AY60" s="128"/>
      <c r="AZ60" s="128"/>
      <c r="BA60" s="128"/>
      <c r="BB60" s="128"/>
      <c r="BC60" s="128"/>
      <c r="BD60" s="128"/>
      <c r="BE60" s="128"/>
      <c r="BF60" s="128"/>
      <c r="BG60" s="128"/>
    </row>
    <row r="61" spans="1:62" s="20" customFormat="1" ht="21.95" customHeight="1">
      <c r="A61" s="239"/>
      <c r="B61" s="239"/>
      <c r="C61" s="154"/>
      <c r="D61" s="152"/>
      <c r="E61" s="152"/>
      <c r="F61" s="152"/>
      <c r="G61" s="152"/>
      <c r="H61" s="152"/>
      <c r="I61" s="152"/>
      <c r="J61" s="153"/>
      <c r="K61" s="119"/>
      <c r="L61" s="119"/>
      <c r="M61" s="119"/>
      <c r="N61" s="119"/>
      <c r="O61" s="119"/>
      <c r="P61" s="119"/>
      <c r="Q61" s="119"/>
      <c r="R61" s="110"/>
      <c r="S61" s="110"/>
      <c r="T61" s="110"/>
      <c r="U61" s="111"/>
      <c r="V61" s="111"/>
      <c r="W61" s="111"/>
      <c r="X61" s="112"/>
      <c r="Y61" s="113"/>
      <c r="Z61" s="113"/>
      <c r="AA61" s="113"/>
      <c r="AB61" s="113"/>
      <c r="AC61" s="113"/>
      <c r="AD61" s="113"/>
      <c r="AE61" s="114"/>
      <c r="AF61" s="112"/>
      <c r="AG61" s="113"/>
      <c r="AH61" s="113"/>
      <c r="AI61" s="113"/>
      <c r="AJ61" s="113"/>
      <c r="AK61" s="113"/>
      <c r="AL61" s="113"/>
      <c r="AM61" s="114"/>
      <c r="AN61" s="118"/>
      <c r="AO61" s="118"/>
      <c r="AP61" s="118"/>
      <c r="AQ61" s="118"/>
      <c r="AR61" s="118"/>
      <c r="AS61" s="38"/>
      <c r="AT61" s="128"/>
      <c r="AU61" s="128"/>
      <c r="AV61" s="128"/>
      <c r="AW61" s="128"/>
      <c r="AX61" s="128"/>
      <c r="AY61" s="128"/>
      <c r="AZ61" s="128"/>
      <c r="BA61" s="128"/>
      <c r="BB61" s="128"/>
      <c r="BC61" s="128"/>
      <c r="BD61" s="128"/>
      <c r="BE61" s="128"/>
      <c r="BF61" s="128"/>
      <c r="BG61" s="128"/>
    </row>
    <row r="62" spans="1:62" s="20" customFormat="1" ht="21.95" customHeight="1">
      <c r="A62" s="239"/>
      <c r="B62" s="239"/>
      <c r="C62" s="154"/>
      <c r="D62" s="152"/>
      <c r="E62" s="152"/>
      <c r="F62" s="152"/>
      <c r="G62" s="152"/>
      <c r="H62" s="152"/>
      <c r="I62" s="152"/>
      <c r="J62" s="153"/>
      <c r="K62" s="119"/>
      <c r="L62" s="119"/>
      <c r="M62" s="119"/>
      <c r="N62" s="119"/>
      <c r="O62" s="119"/>
      <c r="P62" s="119"/>
      <c r="Q62" s="119"/>
      <c r="R62" s="110"/>
      <c r="S62" s="110"/>
      <c r="T62" s="110"/>
      <c r="U62" s="111"/>
      <c r="V62" s="111"/>
      <c r="W62" s="111"/>
      <c r="X62" s="115"/>
      <c r="Y62" s="116"/>
      <c r="Z62" s="116"/>
      <c r="AA62" s="116"/>
      <c r="AB62" s="116"/>
      <c r="AC62" s="116"/>
      <c r="AD62" s="116"/>
      <c r="AE62" s="117"/>
      <c r="AF62" s="115"/>
      <c r="AG62" s="116"/>
      <c r="AH62" s="116"/>
      <c r="AI62" s="116"/>
      <c r="AJ62" s="116"/>
      <c r="AK62" s="116"/>
      <c r="AL62" s="116"/>
      <c r="AM62" s="117"/>
      <c r="AN62" s="118"/>
      <c r="AO62" s="118"/>
      <c r="AP62" s="118"/>
      <c r="AQ62" s="118"/>
      <c r="AR62" s="118"/>
      <c r="AS62" s="38"/>
      <c r="AT62" s="76"/>
      <c r="AU62" s="19"/>
      <c r="AV62" s="19"/>
      <c r="AW62" s="19"/>
      <c r="AX62" s="19"/>
      <c r="AY62" s="19"/>
      <c r="AZ62" s="19"/>
      <c r="BA62" s="19"/>
      <c r="BB62" s="19"/>
      <c r="BC62" s="19"/>
      <c r="BD62" s="19"/>
      <c r="BE62" s="19"/>
      <c r="BF62" s="19"/>
      <c r="BG62" s="19"/>
    </row>
    <row r="63" spans="1:62" s="20" customFormat="1" ht="21.95" customHeight="1">
      <c r="A63" s="239"/>
      <c r="B63" s="239"/>
      <c r="C63" s="154"/>
      <c r="D63" s="152"/>
      <c r="E63" s="152"/>
      <c r="F63" s="152"/>
      <c r="G63" s="152"/>
      <c r="H63" s="152"/>
      <c r="I63" s="152"/>
      <c r="J63" s="153"/>
      <c r="K63" s="119"/>
      <c r="L63" s="119"/>
      <c r="M63" s="119"/>
      <c r="N63" s="119"/>
      <c r="O63" s="119"/>
      <c r="P63" s="119"/>
      <c r="Q63" s="119"/>
      <c r="R63" s="110"/>
      <c r="S63" s="110"/>
      <c r="T63" s="110"/>
      <c r="U63" s="111"/>
      <c r="V63" s="111"/>
      <c r="W63" s="111"/>
      <c r="X63" s="112"/>
      <c r="Y63" s="113"/>
      <c r="Z63" s="113"/>
      <c r="AA63" s="113"/>
      <c r="AB63" s="113"/>
      <c r="AC63" s="113"/>
      <c r="AD63" s="113"/>
      <c r="AE63" s="114"/>
      <c r="AF63" s="112"/>
      <c r="AG63" s="113"/>
      <c r="AH63" s="113"/>
      <c r="AI63" s="113"/>
      <c r="AJ63" s="113"/>
      <c r="AK63" s="113"/>
      <c r="AL63" s="113"/>
      <c r="AM63" s="114"/>
      <c r="AN63" s="118"/>
      <c r="AO63" s="118"/>
      <c r="AP63" s="118"/>
      <c r="AQ63" s="118"/>
      <c r="AR63" s="118"/>
      <c r="AS63" s="38"/>
      <c r="AT63" s="132" t="s">
        <v>354</v>
      </c>
      <c r="AU63" s="132"/>
      <c r="AV63" s="132"/>
      <c r="AW63" s="132"/>
      <c r="AX63" s="132"/>
      <c r="AY63" s="132"/>
      <c r="AZ63" s="132"/>
      <c r="BA63" s="132"/>
      <c r="BB63" s="132"/>
      <c r="BC63" s="132"/>
      <c r="BD63" s="132"/>
      <c r="BE63" s="132"/>
      <c r="BF63" s="132"/>
      <c r="BG63" s="132"/>
      <c r="BJ63" s="97"/>
    </row>
    <row r="64" spans="1:62" s="20" customFormat="1" ht="21.95" customHeight="1">
      <c r="A64" s="239"/>
      <c r="B64" s="239"/>
      <c r="C64" s="154"/>
      <c r="D64" s="152"/>
      <c r="E64" s="152"/>
      <c r="F64" s="152"/>
      <c r="G64" s="152"/>
      <c r="H64" s="152"/>
      <c r="I64" s="152"/>
      <c r="J64" s="153"/>
      <c r="K64" s="119"/>
      <c r="L64" s="119"/>
      <c r="M64" s="119"/>
      <c r="N64" s="119"/>
      <c r="O64" s="119"/>
      <c r="P64" s="119"/>
      <c r="Q64" s="119"/>
      <c r="R64" s="110"/>
      <c r="S64" s="110"/>
      <c r="T64" s="110"/>
      <c r="U64" s="111"/>
      <c r="V64" s="111"/>
      <c r="W64" s="111"/>
      <c r="X64" s="115"/>
      <c r="Y64" s="116"/>
      <c r="Z64" s="116"/>
      <c r="AA64" s="116"/>
      <c r="AB64" s="116"/>
      <c r="AC64" s="116"/>
      <c r="AD64" s="116"/>
      <c r="AE64" s="117"/>
      <c r="AF64" s="115"/>
      <c r="AG64" s="116"/>
      <c r="AH64" s="116"/>
      <c r="AI64" s="116"/>
      <c r="AJ64" s="116"/>
      <c r="AK64" s="116"/>
      <c r="AL64" s="116"/>
      <c r="AM64" s="117"/>
      <c r="AN64" s="118"/>
      <c r="AO64" s="118"/>
      <c r="AP64" s="118"/>
      <c r="AQ64" s="118"/>
      <c r="AR64" s="118"/>
      <c r="AS64" s="38"/>
      <c r="AT64" s="132"/>
      <c r="AU64" s="132"/>
      <c r="AV64" s="132"/>
      <c r="AW64" s="132"/>
      <c r="AX64" s="132"/>
      <c r="AY64" s="132"/>
      <c r="AZ64" s="132"/>
      <c r="BA64" s="132"/>
      <c r="BB64" s="132"/>
      <c r="BC64" s="132"/>
      <c r="BD64" s="132"/>
      <c r="BE64" s="132"/>
      <c r="BF64" s="132"/>
      <c r="BG64" s="132"/>
    </row>
    <row r="65" spans="1:59" s="20" customFormat="1" ht="21.95" customHeight="1">
      <c r="A65" s="239"/>
      <c r="B65" s="239"/>
      <c r="C65" s="154"/>
      <c r="D65" s="152"/>
      <c r="E65" s="152"/>
      <c r="F65" s="152"/>
      <c r="G65" s="152"/>
      <c r="H65" s="152"/>
      <c r="I65" s="152"/>
      <c r="J65" s="153"/>
      <c r="K65" s="119"/>
      <c r="L65" s="119"/>
      <c r="M65" s="119"/>
      <c r="N65" s="119"/>
      <c r="O65" s="119"/>
      <c r="P65" s="119"/>
      <c r="Q65" s="119"/>
      <c r="R65" s="110"/>
      <c r="S65" s="110"/>
      <c r="T65" s="110"/>
      <c r="U65" s="111"/>
      <c r="V65" s="111"/>
      <c r="W65" s="111"/>
      <c r="X65" s="112"/>
      <c r="Y65" s="113"/>
      <c r="Z65" s="113"/>
      <c r="AA65" s="113"/>
      <c r="AB65" s="113"/>
      <c r="AC65" s="113"/>
      <c r="AD65" s="113"/>
      <c r="AE65" s="114"/>
      <c r="AF65" s="112"/>
      <c r="AG65" s="113"/>
      <c r="AH65" s="113"/>
      <c r="AI65" s="113"/>
      <c r="AJ65" s="113"/>
      <c r="AK65" s="113"/>
      <c r="AL65" s="113"/>
      <c r="AM65" s="114"/>
      <c r="AN65" s="118"/>
      <c r="AO65" s="118"/>
      <c r="AP65" s="118"/>
      <c r="AQ65" s="118"/>
      <c r="AR65" s="118"/>
      <c r="AS65" s="38"/>
      <c r="AT65" s="132"/>
      <c r="AU65" s="132"/>
      <c r="AV65" s="132"/>
      <c r="AW65" s="132"/>
      <c r="AX65" s="132"/>
      <c r="AY65" s="132"/>
      <c r="AZ65" s="132"/>
      <c r="BA65" s="132"/>
      <c r="BB65" s="132"/>
      <c r="BC65" s="132"/>
      <c r="BD65" s="132"/>
      <c r="BE65" s="132"/>
      <c r="BF65" s="132"/>
      <c r="BG65" s="132"/>
    </row>
    <row r="66" spans="1:59" s="20" customFormat="1" ht="21.95" customHeight="1" thickBot="1">
      <c r="A66" s="240"/>
      <c r="B66" s="240"/>
      <c r="C66" s="155"/>
      <c r="D66" s="156"/>
      <c r="E66" s="156"/>
      <c r="F66" s="156"/>
      <c r="G66" s="156"/>
      <c r="H66" s="156"/>
      <c r="I66" s="156"/>
      <c r="J66" s="157"/>
      <c r="K66" s="119"/>
      <c r="L66" s="119"/>
      <c r="M66" s="119"/>
      <c r="N66" s="119"/>
      <c r="O66" s="119"/>
      <c r="P66" s="119"/>
      <c r="Q66" s="119"/>
      <c r="R66" s="158"/>
      <c r="S66" s="158"/>
      <c r="T66" s="158"/>
      <c r="U66" s="159"/>
      <c r="V66" s="159"/>
      <c r="W66" s="159"/>
      <c r="X66" s="160"/>
      <c r="Y66" s="161"/>
      <c r="Z66" s="161"/>
      <c r="AA66" s="161"/>
      <c r="AB66" s="161"/>
      <c r="AC66" s="161"/>
      <c r="AD66" s="161"/>
      <c r="AE66" s="162"/>
      <c r="AF66" s="160"/>
      <c r="AG66" s="161"/>
      <c r="AH66" s="161"/>
      <c r="AI66" s="161"/>
      <c r="AJ66" s="161"/>
      <c r="AK66" s="161"/>
      <c r="AL66" s="161"/>
      <c r="AM66" s="162"/>
      <c r="AN66" s="251"/>
      <c r="AO66" s="251"/>
      <c r="AP66" s="251"/>
      <c r="AQ66" s="251"/>
      <c r="AR66" s="251"/>
      <c r="AS66" s="38"/>
      <c r="AT66" s="132"/>
      <c r="AU66" s="132"/>
      <c r="AV66" s="132"/>
      <c r="AW66" s="132"/>
      <c r="AX66" s="132"/>
      <c r="AY66" s="132"/>
      <c r="AZ66" s="132"/>
      <c r="BA66" s="132"/>
      <c r="BB66" s="132"/>
      <c r="BC66" s="132"/>
      <c r="BD66" s="132"/>
      <c r="BE66" s="132"/>
      <c r="BF66" s="132"/>
      <c r="BG66" s="132"/>
    </row>
    <row r="67" spans="1:59" s="20" customFormat="1" ht="16.5" customHeight="1">
      <c r="A67" s="171" t="s">
        <v>87</v>
      </c>
      <c r="B67" s="171"/>
      <c r="C67" s="174" t="s">
        <v>88</v>
      </c>
      <c r="D67" s="174"/>
      <c r="E67" s="174"/>
      <c r="F67" s="174"/>
      <c r="G67" s="174"/>
      <c r="H67" s="174"/>
      <c r="I67" s="174"/>
      <c r="J67" s="174"/>
      <c r="K67" s="87"/>
      <c r="L67" s="176" t="s">
        <v>408</v>
      </c>
      <c r="M67" s="176"/>
      <c r="N67" s="176"/>
      <c r="O67" s="176"/>
      <c r="P67" s="176"/>
      <c r="Q67" s="176"/>
      <c r="R67" s="176"/>
      <c r="S67" s="176"/>
      <c r="T67" s="176"/>
      <c r="U67" s="178"/>
      <c r="V67" s="178"/>
      <c r="W67" s="178"/>
      <c r="X67" s="178"/>
      <c r="Y67" s="178"/>
      <c r="Z67" s="178"/>
      <c r="AA67" s="178"/>
      <c r="AB67" s="178"/>
      <c r="AC67" s="178"/>
      <c r="AD67" s="178"/>
      <c r="AE67" s="178"/>
      <c r="AF67" s="178"/>
      <c r="AG67" s="178"/>
      <c r="AH67" s="178"/>
      <c r="AI67" s="180" t="s">
        <v>291</v>
      </c>
      <c r="AJ67" s="180"/>
      <c r="AK67" s="180"/>
      <c r="AL67" s="180"/>
      <c r="AM67" s="180"/>
      <c r="AN67" s="180"/>
      <c r="AO67" s="180"/>
      <c r="AP67" s="180"/>
      <c r="AQ67" s="180"/>
      <c r="AR67" s="180"/>
      <c r="AS67" s="19"/>
      <c r="AT67" s="132"/>
      <c r="AU67" s="132"/>
      <c r="AV67" s="132"/>
      <c r="AW67" s="132"/>
      <c r="AX67" s="132"/>
      <c r="AY67" s="132"/>
      <c r="AZ67" s="132"/>
      <c r="BA67" s="132"/>
      <c r="BB67" s="132"/>
      <c r="BC67" s="132"/>
      <c r="BD67" s="132"/>
      <c r="BE67" s="132"/>
      <c r="BF67" s="132"/>
      <c r="BG67" s="132"/>
    </row>
    <row r="68" spans="1:59" s="20" customFormat="1" ht="16.5" customHeight="1">
      <c r="A68" s="172"/>
      <c r="B68" s="172"/>
      <c r="C68" s="175"/>
      <c r="D68" s="175"/>
      <c r="E68" s="175"/>
      <c r="F68" s="175"/>
      <c r="G68" s="175"/>
      <c r="H68" s="175"/>
      <c r="I68" s="175"/>
      <c r="J68" s="175"/>
      <c r="K68" s="43"/>
      <c r="L68" s="177"/>
      <c r="M68" s="177"/>
      <c r="N68" s="177"/>
      <c r="O68" s="177"/>
      <c r="P68" s="177"/>
      <c r="Q68" s="177"/>
      <c r="R68" s="177"/>
      <c r="S68" s="177"/>
      <c r="T68" s="177"/>
      <c r="U68" s="179"/>
      <c r="V68" s="179"/>
      <c r="W68" s="179"/>
      <c r="X68" s="179"/>
      <c r="Y68" s="179"/>
      <c r="Z68" s="179"/>
      <c r="AA68" s="179"/>
      <c r="AB68" s="179"/>
      <c r="AC68" s="179"/>
      <c r="AD68" s="179"/>
      <c r="AE68" s="179"/>
      <c r="AF68" s="179"/>
      <c r="AG68" s="179"/>
      <c r="AH68" s="179"/>
      <c r="AI68" s="181"/>
      <c r="AJ68" s="181"/>
      <c r="AK68" s="181"/>
      <c r="AL68" s="181"/>
      <c r="AM68" s="181"/>
      <c r="AN68" s="181"/>
      <c r="AO68" s="181"/>
      <c r="AP68" s="181"/>
      <c r="AQ68" s="181"/>
      <c r="AR68" s="181"/>
      <c r="AS68" s="19"/>
      <c r="AT68" s="132"/>
      <c r="AU68" s="132"/>
      <c r="AV68" s="132"/>
      <c r="AW68" s="132"/>
      <c r="AX68" s="132"/>
      <c r="AY68" s="132"/>
      <c r="AZ68" s="132"/>
      <c r="BA68" s="132"/>
      <c r="BB68" s="132"/>
      <c r="BC68" s="132"/>
      <c r="BD68" s="132"/>
      <c r="BE68" s="132"/>
      <c r="BF68" s="132"/>
      <c r="BG68" s="132"/>
    </row>
    <row r="69" spans="1:59" s="20" customFormat="1" ht="16.5" customHeight="1">
      <c r="A69" s="172"/>
      <c r="B69" s="172"/>
      <c r="C69" s="175"/>
      <c r="D69" s="175"/>
      <c r="E69" s="175"/>
      <c r="F69" s="175"/>
      <c r="G69" s="175"/>
      <c r="H69" s="175"/>
      <c r="I69" s="175"/>
      <c r="J69" s="175"/>
      <c r="K69" s="33" t="s">
        <v>168</v>
      </c>
      <c r="L69" s="177"/>
      <c r="M69" s="177"/>
      <c r="N69" s="177"/>
      <c r="O69" s="177"/>
      <c r="P69" s="177"/>
      <c r="Q69" s="177"/>
      <c r="R69" s="177"/>
      <c r="S69" s="177"/>
      <c r="T69" s="177"/>
      <c r="U69" s="179"/>
      <c r="V69" s="179"/>
      <c r="W69" s="179"/>
      <c r="X69" s="179"/>
      <c r="Y69" s="179"/>
      <c r="Z69" s="179"/>
      <c r="AA69" s="179"/>
      <c r="AB69" s="179"/>
      <c r="AC69" s="179"/>
      <c r="AD69" s="179"/>
      <c r="AE69" s="179"/>
      <c r="AF69" s="179"/>
      <c r="AG69" s="179"/>
      <c r="AH69" s="179"/>
      <c r="AI69" s="181"/>
      <c r="AJ69" s="181"/>
      <c r="AK69" s="181"/>
      <c r="AL69" s="181"/>
      <c r="AM69" s="181"/>
      <c r="AN69" s="181"/>
      <c r="AO69" s="181"/>
      <c r="AP69" s="181"/>
      <c r="AQ69" s="181"/>
      <c r="AR69" s="181"/>
      <c r="AS69" s="19"/>
      <c r="AT69" s="132"/>
      <c r="AU69" s="132"/>
      <c r="AV69" s="132"/>
      <c r="AW69" s="132"/>
      <c r="AX69" s="132"/>
      <c r="AY69" s="132"/>
      <c r="AZ69" s="132"/>
      <c r="BA69" s="132"/>
      <c r="BB69" s="132"/>
      <c r="BC69" s="132"/>
      <c r="BD69" s="132"/>
      <c r="BE69" s="132"/>
      <c r="BF69" s="132"/>
      <c r="BG69" s="132"/>
    </row>
    <row r="70" spans="1:59" s="20" customFormat="1" ht="20.100000000000001" customHeight="1">
      <c r="A70" s="172"/>
      <c r="B70" s="172"/>
      <c r="C70" s="175"/>
      <c r="D70" s="175"/>
      <c r="E70" s="175"/>
      <c r="F70" s="175"/>
      <c r="G70" s="175"/>
      <c r="H70" s="175"/>
      <c r="I70" s="175"/>
      <c r="J70" s="175"/>
      <c r="K70" s="43"/>
      <c r="L70" s="121" t="s">
        <v>91</v>
      </c>
      <c r="M70" s="121"/>
      <c r="N70" s="121"/>
      <c r="O70" s="121"/>
      <c r="P70" s="121"/>
      <c r="Q70" s="121"/>
      <c r="R70" s="121"/>
      <c r="S70" s="121"/>
      <c r="T70" s="121"/>
      <c r="U70" s="182"/>
      <c r="V70" s="182"/>
      <c r="W70" s="182"/>
      <c r="X70" s="182"/>
      <c r="Y70" s="182"/>
      <c r="Z70" s="182"/>
      <c r="AA70" s="182"/>
      <c r="AB70" s="182"/>
      <c r="AC70" s="182"/>
      <c r="AD70" s="182"/>
      <c r="AE70" s="182"/>
      <c r="AF70" s="182"/>
      <c r="AG70" s="182"/>
      <c r="AH70" s="182"/>
      <c r="AI70" s="181" t="s">
        <v>390</v>
      </c>
      <c r="AJ70" s="181"/>
      <c r="AK70" s="181"/>
      <c r="AL70" s="181"/>
      <c r="AM70" s="181"/>
      <c r="AN70" s="181"/>
      <c r="AO70" s="181"/>
      <c r="AP70" s="181"/>
      <c r="AQ70" s="181"/>
      <c r="AR70" s="181"/>
      <c r="AS70" s="19"/>
      <c r="AT70" s="129" t="s">
        <v>359</v>
      </c>
      <c r="AU70" s="129"/>
      <c r="AV70" s="129"/>
      <c r="AW70" s="129"/>
      <c r="AX70" s="129"/>
      <c r="AY70" s="129"/>
      <c r="AZ70" s="129"/>
      <c r="BA70" s="129"/>
      <c r="BB70" s="129"/>
      <c r="BC70" s="129"/>
      <c r="BD70" s="129"/>
      <c r="BE70" s="129"/>
      <c r="BF70" s="129"/>
      <c r="BG70" s="129"/>
    </row>
    <row r="71" spans="1:59" s="20" customFormat="1" ht="20.100000000000001" customHeight="1">
      <c r="A71" s="172"/>
      <c r="B71" s="172"/>
      <c r="C71" s="210" t="s">
        <v>195</v>
      </c>
      <c r="D71" s="211"/>
      <c r="E71" s="211"/>
      <c r="F71" s="211"/>
      <c r="G71" s="211"/>
      <c r="H71" s="211"/>
      <c r="I71" s="211"/>
      <c r="J71" s="212"/>
      <c r="K71" s="43"/>
      <c r="L71" s="121"/>
      <c r="M71" s="121"/>
      <c r="N71" s="121"/>
      <c r="O71" s="121"/>
      <c r="P71" s="121"/>
      <c r="Q71" s="121"/>
      <c r="R71" s="121"/>
      <c r="S71" s="121"/>
      <c r="T71" s="121"/>
      <c r="U71" s="182"/>
      <c r="V71" s="182"/>
      <c r="W71" s="182"/>
      <c r="X71" s="182"/>
      <c r="Y71" s="182"/>
      <c r="Z71" s="182"/>
      <c r="AA71" s="182"/>
      <c r="AB71" s="182"/>
      <c r="AC71" s="182"/>
      <c r="AD71" s="182"/>
      <c r="AE71" s="182"/>
      <c r="AF71" s="182"/>
      <c r="AG71" s="182"/>
      <c r="AH71" s="182"/>
      <c r="AI71" s="181"/>
      <c r="AJ71" s="181"/>
      <c r="AK71" s="181"/>
      <c r="AL71" s="181"/>
      <c r="AM71" s="181"/>
      <c r="AN71" s="181"/>
      <c r="AO71" s="181"/>
      <c r="AP71" s="181"/>
      <c r="AQ71" s="181"/>
      <c r="AR71" s="181"/>
      <c r="AS71" s="19"/>
      <c r="AT71" s="129"/>
      <c r="AU71" s="129"/>
      <c r="AV71" s="129"/>
      <c r="AW71" s="129"/>
      <c r="AX71" s="129"/>
      <c r="AY71" s="129"/>
      <c r="AZ71" s="129"/>
      <c r="BA71" s="129"/>
      <c r="BB71" s="129"/>
      <c r="BC71" s="129"/>
      <c r="BD71" s="129"/>
      <c r="BE71" s="129"/>
      <c r="BF71" s="129"/>
      <c r="BG71" s="129"/>
    </row>
    <row r="72" spans="1:59" s="20" customFormat="1" ht="20.100000000000001" customHeight="1" thickBot="1">
      <c r="A72" s="173"/>
      <c r="B72" s="173"/>
      <c r="C72" s="213"/>
      <c r="D72" s="214"/>
      <c r="E72" s="214"/>
      <c r="F72" s="214"/>
      <c r="G72" s="214"/>
      <c r="H72" s="214"/>
      <c r="I72" s="214"/>
      <c r="J72" s="215"/>
      <c r="K72" s="85" t="s">
        <v>169</v>
      </c>
      <c r="L72" s="137"/>
      <c r="M72" s="137"/>
      <c r="N72" s="137"/>
      <c r="O72" s="137"/>
      <c r="P72" s="137"/>
      <c r="Q72" s="137"/>
      <c r="R72" s="137"/>
      <c r="S72" s="137"/>
      <c r="T72" s="137"/>
      <c r="U72" s="183"/>
      <c r="V72" s="183"/>
      <c r="W72" s="183"/>
      <c r="X72" s="183"/>
      <c r="Y72" s="183"/>
      <c r="Z72" s="183"/>
      <c r="AA72" s="183"/>
      <c r="AB72" s="183"/>
      <c r="AC72" s="183"/>
      <c r="AD72" s="183"/>
      <c r="AE72" s="183"/>
      <c r="AF72" s="183"/>
      <c r="AG72" s="183"/>
      <c r="AH72" s="183"/>
      <c r="AI72" s="209"/>
      <c r="AJ72" s="209"/>
      <c r="AK72" s="209"/>
      <c r="AL72" s="209"/>
      <c r="AM72" s="209"/>
      <c r="AN72" s="209"/>
      <c r="AO72" s="209"/>
      <c r="AP72" s="209"/>
      <c r="AQ72" s="209"/>
      <c r="AR72" s="209"/>
      <c r="AS72" s="19"/>
      <c r="AT72" s="129"/>
      <c r="AU72" s="129"/>
      <c r="AV72" s="129"/>
      <c r="AW72" s="129"/>
      <c r="AX72" s="129"/>
      <c r="AY72" s="129"/>
      <c r="AZ72" s="129"/>
      <c r="BA72" s="129"/>
      <c r="BB72" s="129"/>
      <c r="BC72" s="129"/>
      <c r="BD72" s="129"/>
      <c r="BE72" s="129"/>
      <c r="BF72" s="129"/>
      <c r="BG72" s="129"/>
    </row>
    <row r="73" spans="1:59" s="20" customFormat="1" ht="16.5" customHeight="1" thickBot="1">
      <c r="A73" s="184" t="s">
        <v>94</v>
      </c>
      <c r="B73" s="184"/>
      <c r="C73" s="186" t="s">
        <v>410</v>
      </c>
      <c r="D73" s="187"/>
      <c r="E73" s="187"/>
      <c r="F73" s="187"/>
      <c r="G73" s="187"/>
      <c r="H73" s="187"/>
      <c r="I73" s="187"/>
      <c r="J73" s="188"/>
      <c r="K73" s="189" t="s">
        <v>38</v>
      </c>
      <c r="L73" s="177" t="s">
        <v>196</v>
      </c>
      <c r="M73" s="177"/>
      <c r="N73" s="177"/>
      <c r="O73" s="177"/>
      <c r="P73" s="177"/>
      <c r="Q73" s="177"/>
      <c r="R73" s="177"/>
      <c r="S73" s="177"/>
      <c r="T73" s="177"/>
      <c r="U73" s="190" t="s">
        <v>409</v>
      </c>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
      <c r="AT73" s="129"/>
      <c r="AU73" s="129"/>
      <c r="AV73" s="129"/>
      <c r="AW73" s="129"/>
      <c r="AX73" s="129"/>
      <c r="AY73" s="129"/>
      <c r="AZ73" s="129"/>
      <c r="BA73" s="129"/>
      <c r="BB73" s="129"/>
      <c r="BC73" s="129"/>
      <c r="BD73" s="129"/>
      <c r="BE73" s="129"/>
      <c r="BF73" s="129"/>
      <c r="BG73" s="129"/>
    </row>
    <row r="74" spans="1:59" s="20" customFormat="1" ht="16.5" customHeight="1" thickTop="1" thickBot="1">
      <c r="A74" s="185"/>
      <c r="B74" s="185"/>
      <c r="C74" s="186"/>
      <c r="D74" s="187"/>
      <c r="E74" s="187"/>
      <c r="F74" s="187"/>
      <c r="G74" s="187"/>
      <c r="H74" s="187"/>
      <c r="I74" s="187"/>
      <c r="J74" s="188"/>
      <c r="K74" s="123"/>
      <c r="L74" s="108"/>
      <c r="M74" s="108"/>
      <c r="N74" s="108"/>
      <c r="O74" s="108"/>
      <c r="P74" s="108"/>
      <c r="Q74" s="108"/>
      <c r="R74" s="108"/>
      <c r="S74" s="108"/>
      <c r="T74" s="108"/>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
      <c r="AT74" s="129"/>
      <c r="AU74" s="129"/>
      <c r="AV74" s="129"/>
      <c r="AW74" s="129"/>
      <c r="AX74" s="129"/>
      <c r="AY74" s="129"/>
      <c r="AZ74" s="129"/>
      <c r="BA74" s="129"/>
      <c r="BB74" s="129"/>
      <c r="BC74" s="129"/>
      <c r="BD74" s="129"/>
      <c r="BE74" s="129"/>
      <c r="BF74" s="129"/>
      <c r="BG74" s="129"/>
    </row>
    <row r="75" spans="1:59" s="20" customFormat="1" ht="16.5" customHeight="1" thickTop="1" thickBot="1">
      <c r="A75" s="185"/>
      <c r="B75" s="185"/>
      <c r="C75" s="186"/>
      <c r="D75" s="187"/>
      <c r="E75" s="187"/>
      <c r="F75" s="187"/>
      <c r="G75" s="187"/>
      <c r="H75" s="187"/>
      <c r="I75" s="187"/>
      <c r="J75" s="188"/>
      <c r="K75" s="33" t="s">
        <v>170</v>
      </c>
      <c r="L75" s="108"/>
      <c r="M75" s="108"/>
      <c r="N75" s="108"/>
      <c r="O75" s="108"/>
      <c r="P75" s="108"/>
      <c r="Q75" s="108"/>
      <c r="R75" s="108"/>
      <c r="S75" s="108"/>
      <c r="T75" s="108"/>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
      <c r="AT75" s="129"/>
      <c r="AU75" s="129"/>
      <c r="AV75" s="129"/>
      <c r="AW75" s="129"/>
      <c r="AX75" s="129"/>
      <c r="AY75" s="129"/>
      <c r="AZ75" s="129"/>
      <c r="BA75" s="129"/>
      <c r="BB75" s="129"/>
      <c r="BC75" s="129"/>
      <c r="BD75" s="129"/>
      <c r="BE75" s="129"/>
      <c r="BF75" s="129"/>
      <c r="BG75" s="129"/>
    </row>
    <row r="76" spans="1:59" s="20" customFormat="1" ht="18.95" customHeight="1" thickTop="1" thickBot="1">
      <c r="A76" s="185"/>
      <c r="B76" s="185"/>
      <c r="C76" s="186"/>
      <c r="D76" s="187"/>
      <c r="E76" s="187"/>
      <c r="F76" s="187"/>
      <c r="G76" s="187"/>
      <c r="H76" s="187"/>
      <c r="I76" s="187"/>
      <c r="J76" s="188"/>
      <c r="K76" s="192" t="s">
        <v>38</v>
      </c>
      <c r="L76" s="121" t="s">
        <v>46</v>
      </c>
      <c r="M76" s="121"/>
      <c r="N76" s="121"/>
      <c r="O76" s="121"/>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19"/>
      <c r="AT76" s="129"/>
      <c r="AU76" s="129"/>
      <c r="AV76" s="129"/>
      <c r="AW76" s="129"/>
      <c r="AX76" s="129"/>
      <c r="AY76" s="129"/>
      <c r="AZ76" s="129"/>
      <c r="BA76" s="129"/>
      <c r="BB76" s="129"/>
      <c r="BC76" s="129"/>
      <c r="BD76" s="129"/>
      <c r="BE76" s="129"/>
      <c r="BF76" s="129"/>
      <c r="BG76" s="129"/>
    </row>
    <row r="77" spans="1:59" s="20" customFormat="1" ht="18.95" customHeight="1" thickTop="1" thickBot="1">
      <c r="A77" s="185"/>
      <c r="B77" s="185"/>
      <c r="C77" s="186"/>
      <c r="D77" s="187"/>
      <c r="E77" s="187"/>
      <c r="F77" s="187"/>
      <c r="G77" s="187"/>
      <c r="H77" s="187"/>
      <c r="I77" s="187"/>
      <c r="J77" s="188"/>
      <c r="K77" s="192"/>
      <c r="L77" s="121"/>
      <c r="M77" s="121"/>
      <c r="N77" s="121"/>
      <c r="O77" s="121"/>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19"/>
      <c r="AT77" s="129"/>
      <c r="AU77" s="129"/>
      <c r="AV77" s="129"/>
      <c r="AW77" s="129"/>
      <c r="AX77" s="129"/>
      <c r="AY77" s="129"/>
      <c r="AZ77" s="129"/>
      <c r="BA77" s="129"/>
      <c r="BB77" s="129"/>
      <c r="BC77" s="129"/>
      <c r="BD77" s="129"/>
      <c r="BE77" s="129"/>
      <c r="BF77" s="129"/>
      <c r="BG77" s="129"/>
    </row>
    <row r="78" spans="1:59" s="20" customFormat="1" ht="18.95" customHeight="1" thickTop="1" thickBot="1">
      <c r="A78" s="185"/>
      <c r="B78" s="185"/>
      <c r="C78" s="186"/>
      <c r="D78" s="187"/>
      <c r="E78" s="187"/>
      <c r="F78" s="187"/>
      <c r="G78" s="187"/>
      <c r="H78" s="187"/>
      <c r="I78" s="187"/>
      <c r="J78" s="188"/>
      <c r="K78" s="33" t="s">
        <v>171</v>
      </c>
      <c r="L78" s="121"/>
      <c r="M78" s="121"/>
      <c r="N78" s="121"/>
      <c r="O78" s="121"/>
      <c r="P78" s="226" t="s">
        <v>292</v>
      </c>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19"/>
      <c r="AT78" s="129"/>
      <c r="AU78" s="129"/>
      <c r="AV78" s="129"/>
      <c r="AW78" s="129"/>
      <c r="AX78" s="129"/>
      <c r="AY78" s="129"/>
      <c r="AZ78" s="129"/>
      <c r="BA78" s="129"/>
      <c r="BB78" s="129"/>
      <c r="BC78" s="129"/>
      <c r="BD78" s="129"/>
      <c r="BE78" s="129"/>
      <c r="BF78" s="129"/>
      <c r="BG78" s="129"/>
    </row>
    <row r="79" spans="1:59" s="20" customFormat="1" ht="18.95" customHeight="1" thickTop="1" thickBot="1">
      <c r="A79" s="185"/>
      <c r="B79" s="185"/>
      <c r="C79" s="186"/>
      <c r="D79" s="187"/>
      <c r="E79" s="187"/>
      <c r="F79" s="187"/>
      <c r="G79" s="187"/>
      <c r="H79" s="187"/>
      <c r="I79" s="187"/>
      <c r="J79" s="188"/>
      <c r="K79" s="192" t="s">
        <v>38</v>
      </c>
      <c r="L79" s="121" t="s">
        <v>48</v>
      </c>
      <c r="M79" s="121"/>
      <c r="N79" s="121"/>
      <c r="O79" s="121"/>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19"/>
      <c r="AT79" s="129"/>
      <c r="AU79" s="129"/>
      <c r="AV79" s="129"/>
      <c r="AW79" s="129"/>
      <c r="AX79" s="129"/>
      <c r="AY79" s="129"/>
      <c r="AZ79" s="129"/>
      <c r="BA79" s="129"/>
      <c r="BB79" s="129"/>
      <c r="BC79" s="129"/>
      <c r="BD79" s="129"/>
      <c r="BE79" s="129"/>
      <c r="BF79" s="129"/>
      <c r="BG79" s="129"/>
    </row>
    <row r="80" spans="1:59" s="20" customFormat="1" ht="18.95" customHeight="1" thickTop="1" thickBot="1">
      <c r="A80" s="185"/>
      <c r="B80" s="185"/>
      <c r="C80" s="220" t="s">
        <v>421</v>
      </c>
      <c r="D80" s="221"/>
      <c r="E80" s="221"/>
      <c r="F80" s="221"/>
      <c r="G80" s="221"/>
      <c r="H80" s="221"/>
      <c r="I80" s="221"/>
      <c r="J80" s="222"/>
      <c r="K80" s="192"/>
      <c r="L80" s="121"/>
      <c r="M80" s="121"/>
      <c r="N80" s="121"/>
      <c r="O80" s="121"/>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19"/>
      <c r="AT80" s="129"/>
      <c r="AU80" s="129"/>
      <c r="AV80" s="129"/>
      <c r="AW80" s="129"/>
      <c r="AX80" s="129"/>
      <c r="AY80" s="129"/>
      <c r="AZ80" s="129"/>
      <c r="BA80" s="129"/>
      <c r="BB80" s="129"/>
      <c r="BC80" s="129"/>
      <c r="BD80" s="129"/>
      <c r="BE80" s="129"/>
      <c r="BF80" s="129"/>
      <c r="BG80" s="129"/>
    </row>
    <row r="81" spans="1:60" s="20" customFormat="1" ht="18.95" customHeight="1" thickTop="1" thickBot="1">
      <c r="A81" s="185"/>
      <c r="B81" s="185"/>
      <c r="C81" s="220"/>
      <c r="D81" s="221"/>
      <c r="E81" s="221"/>
      <c r="F81" s="221"/>
      <c r="G81" s="221"/>
      <c r="H81" s="221"/>
      <c r="I81" s="221"/>
      <c r="J81" s="222"/>
      <c r="K81" s="33" t="s">
        <v>172</v>
      </c>
      <c r="L81" s="121"/>
      <c r="M81" s="121"/>
      <c r="N81" s="121"/>
      <c r="O81" s="121"/>
      <c r="P81" s="226" t="s">
        <v>292</v>
      </c>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19"/>
      <c r="AT81" s="129"/>
      <c r="AU81" s="129"/>
      <c r="AV81" s="129"/>
      <c r="AW81" s="129"/>
      <c r="AX81" s="129"/>
      <c r="AY81" s="129"/>
      <c r="AZ81" s="129"/>
      <c r="BA81" s="129"/>
      <c r="BB81" s="129"/>
      <c r="BC81" s="129"/>
      <c r="BD81" s="129"/>
      <c r="BE81" s="129"/>
      <c r="BF81" s="129"/>
      <c r="BG81" s="129"/>
      <c r="BH81" s="78"/>
    </row>
    <row r="82" spans="1:60" s="20" customFormat="1" ht="21.95" customHeight="1" thickTop="1" thickBot="1">
      <c r="A82" s="185"/>
      <c r="B82" s="185"/>
      <c r="C82" s="220"/>
      <c r="D82" s="221"/>
      <c r="E82" s="221"/>
      <c r="F82" s="221"/>
      <c r="G82" s="221"/>
      <c r="H82" s="221"/>
      <c r="I82" s="221"/>
      <c r="J82" s="222"/>
      <c r="K82" s="192" t="s">
        <v>38</v>
      </c>
      <c r="L82" s="233" t="s">
        <v>50</v>
      </c>
      <c r="M82" s="233"/>
      <c r="N82" s="233"/>
      <c r="O82" s="193"/>
      <c r="P82" s="227"/>
      <c r="Q82" s="227"/>
      <c r="R82" s="227"/>
      <c r="S82" s="227"/>
      <c r="T82" s="227"/>
      <c r="U82" s="227"/>
      <c r="V82" s="227"/>
      <c r="W82" s="227"/>
      <c r="X82" s="227"/>
      <c r="Y82" s="227"/>
      <c r="Z82" s="227"/>
      <c r="AA82" s="227"/>
      <c r="AB82" s="227"/>
      <c r="AC82" s="192" t="s">
        <v>38</v>
      </c>
      <c r="AD82" s="228" t="s">
        <v>190</v>
      </c>
      <c r="AE82" s="228"/>
      <c r="AF82" s="228"/>
      <c r="AG82" s="228"/>
      <c r="AH82" s="219"/>
      <c r="AI82" s="219"/>
      <c r="AJ82" s="219"/>
      <c r="AK82" s="219"/>
      <c r="AL82" s="219"/>
      <c r="AM82" s="219"/>
      <c r="AN82" s="219"/>
      <c r="AO82" s="219"/>
      <c r="AP82" s="219"/>
      <c r="AQ82" s="219"/>
      <c r="AR82" s="219"/>
      <c r="AS82" s="19"/>
      <c r="AT82" s="129"/>
      <c r="AU82" s="129"/>
      <c r="AV82" s="129"/>
      <c r="AW82" s="129"/>
      <c r="AX82" s="129"/>
      <c r="AY82" s="129"/>
      <c r="AZ82" s="129"/>
      <c r="BA82" s="129"/>
      <c r="BB82" s="129"/>
      <c r="BC82" s="129"/>
      <c r="BD82" s="129"/>
      <c r="BE82" s="129"/>
      <c r="BF82" s="129"/>
      <c r="BG82" s="129"/>
      <c r="BH82" s="78"/>
    </row>
    <row r="83" spans="1:60" s="20" customFormat="1" ht="21.95" customHeight="1" thickTop="1" thickBot="1">
      <c r="A83" s="185"/>
      <c r="B83" s="185"/>
      <c r="C83" s="220"/>
      <c r="D83" s="221"/>
      <c r="E83" s="221"/>
      <c r="F83" s="221"/>
      <c r="G83" s="221"/>
      <c r="H83" s="221"/>
      <c r="I83" s="221"/>
      <c r="J83" s="222"/>
      <c r="K83" s="192"/>
      <c r="L83" s="234"/>
      <c r="M83" s="234"/>
      <c r="N83" s="234"/>
      <c r="O83" s="235"/>
      <c r="P83" s="227"/>
      <c r="Q83" s="227"/>
      <c r="R83" s="227"/>
      <c r="S83" s="227"/>
      <c r="T83" s="227"/>
      <c r="U83" s="227"/>
      <c r="V83" s="227"/>
      <c r="W83" s="227"/>
      <c r="X83" s="227"/>
      <c r="Y83" s="227"/>
      <c r="Z83" s="227"/>
      <c r="AA83" s="227"/>
      <c r="AB83" s="227"/>
      <c r="AC83" s="192"/>
      <c r="AD83" s="228"/>
      <c r="AE83" s="228"/>
      <c r="AF83" s="228"/>
      <c r="AG83" s="228"/>
      <c r="AH83" s="219"/>
      <c r="AI83" s="219"/>
      <c r="AJ83" s="219"/>
      <c r="AK83" s="219"/>
      <c r="AL83" s="219"/>
      <c r="AM83" s="219"/>
      <c r="AN83" s="219"/>
      <c r="AO83" s="219"/>
      <c r="AP83" s="219"/>
      <c r="AQ83" s="219"/>
      <c r="AR83" s="219"/>
      <c r="AS83" s="19"/>
      <c r="AT83" s="127" t="s">
        <v>351</v>
      </c>
      <c r="AU83" s="127"/>
      <c r="AV83" s="127"/>
      <c r="AW83" s="127"/>
      <c r="AX83" s="127"/>
      <c r="AY83" s="127"/>
      <c r="AZ83" s="127"/>
      <c r="BA83" s="127"/>
      <c r="BB83" s="127"/>
      <c r="BC83" s="127"/>
      <c r="BD83" s="127"/>
      <c r="BE83" s="127"/>
      <c r="BF83" s="127"/>
      <c r="BG83" s="127"/>
    </row>
    <row r="84" spans="1:60" s="20" customFormat="1" ht="18.75" customHeight="1" thickTop="1" thickBot="1">
      <c r="A84" s="185"/>
      <c r="B84" s="185"/>
      <c r="C84" s="220"/>
      <c r="D84" s="221"/>
      <c r="E84" s="221"/>
      <c r="F84" s="221"/>
      <c r="G84" s="221"/>
      <c r="H84" s="221"/>
      <c r="I84" s="221"/>
      <c r="J84" s="222"/>
      <c r="K84" s="33" t="s">
        <v>173</v>
      </c>
      <c r="L84" s="149" t="s">
        <v>279</v>
      </c>
      <c r="M84" s="236"/>
      <c r="N84" s="236"/>
      <c r="O84" s="237"/>
      <c r="P84" s="229" t="s">
        <v>293</v>
      </c>
      <c r="Q84" s="229"/>
      <c r="R84" s="229"/>
      <c r="S84" s="229"/>
      <c r="T84" s="229"/>
      <c r="U84" s="229"/>
      <c r="V84" s="229"/>
      <c r="W84" s="229"/>
      <c r="X84" s="229"/>
      <c r="Y84" s="229"/>
      <c r="Z84" s="229"/>
      <c r="AA84" s="229"/>
      <c r="AB84" s="229"/>
      <c r="AC84" s="33" t="s">
        <v>174</v>
      </c>
      <c r="AD84" s="228"/>
      <c r="AE84" s="228"/>
      <c r="AF84" s="228"/>
      <c r="AG84" s="228"/>
      <c r="AH84" s="230" t="s">
        <v>293</v>
      </c>
      <c r="AI84" s="230"/>
      <c r="AJ84" s="230"/>
      <c r="AK84" s="230"/>
      <c r="AL84" s="230"/>
      <c r="AM84" s="230"/>
      <c r="AN84" s="230"/>
      <c r="AO84" s="230"/>
      <c r="AP84" s="230"/>
      <c r="AQ84" s="230"/>
      <c r="AR84" s="230"/>
      <c r="AS84" s="19"/>
      <c r="AT84" s="127"/>
      <c r="AU84" s="127"/>
      <c r="AV84" s="127"/>
      <c r="AW84" s="127"/>
      <c r="AX84" s="127"/>
      <c r="AY84" s="127"/>
      <c r="AZ84" s="127"/>
      <c r="BA84" s="127"/>
      <c r="BB84" s="127"/>
      <c r="BC84" s="127"/>
      <c r="BD84" s="127"/>
      <c r="BE84" s="127"/>
      <c r="BF84" s="127"/>
      <c r="BG84" s="127"/>
    </row>
    <row r="85" spans="1:60" s="20" customFormat="1" ht="16.5" customHeight="1" thickTop="1" thickBot="1">
      <c r="A85" s="185"/>
      <c r="B85" s="185"/>
      <c r="C85" s="220"/>
      <c r="D85" s="221"/>
      <c r="E85" s="221"/>
      <c r="F85" s="221"/>
      <c r="G85" s="221"/>
      <c r="H85" s="221"/>
      <c r="I85" s="221"/>
      <c r="J85" s="222"/>
      <c r="K85" s="192" t="s">
        <v>38</v>
      </c>
      <c r="L85" s="193" t="s">
        <v>40</v>
      </c>
      <c r="M85" s="193"/>
      <c r="N85" s="193"/>
      <c r="O85" s="193"/>
      <c r="P85" s="194"/>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6"/>
      <c r="AS85" s="19"/>
      <c r="AT85" s="127"/>
      <c r="AU85" s="127"/>
      <c r="AV85" s="127"/>
      <c r="AW85" s="127"/>
      <c r="AX85" s="127"/>
      <c r="AY85" s="127"/>
      <c r="AZ85" s="127"/>
      <c r="BA85" s="127"/>
      <c r="BB85" s="127"/>
      <c r="BC85" s="127"/>
      <c r="BD85" s="127"/>
      <c r="BE85" s="127"/>
      <c r="BF85" s="127"/>
      <c r="BG85" s="127"/>
    </row>
    <row r="86" spans="1:60" s="20" customFormat="1" ht="16.5" customHeight="1" thickTop="1" thickBot="1">
      <c r="A86" s="185"/>
      <c r="B86" s="185"/>
      <c r="C86" s="220"/>
      <c r="D86" s="221"/>
      <c r="E86" s="221"/>
      <c r="F86" s="221"/>
      <c r="G86" s="221"/>
      <c r="H86" s="221"/>
      <c r="I86" s="221"/>
      <c r="J86" s="222"/>
      <c r="K86" s="192"/>
      <c r="L86" s="193"/>
      <c r="M86" s="193"/>
      <c r="N86" s="193"/>
      <c r="O86" s="193"/>
      <c r="P86" s="197"/>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9"/>
      <c r="AS86" s="19"/>
      <c r="AT86" s="127"/>
      <c r="AU86" s="127"/>
      <c r="AV86" s="127"/>
      <c r="AW86" s="127"/>
      <c r="AX86" s="127"/>
      <c r="AY86" s="127"/>
      <c r="AZ86" s="127"/>
      <c r="BA86" s="127"/>
      <c r="BB86" s="127"/>
      <c r="BC86" s="127"/>
      <c r="BD86" s="127"/>
      <c r="BE86" s="127"/>
      <c r="BF86" s="127"/>
      <c r="BG86" s="127"/>
    </row>
    <row r="87" spans="1:60" s="20" customFormat="1" ht="16.5" customHeight="1" thickTop="1" thickBot="1">
      <c r="A87" s="185"/>
      <c r="B87" s="185"/>
      <c r="C87" s="220"/>
      <c r="D87" s="221"/>
      <c r="E87" s="221"/>
      <c r="F87" s="221"/>
      <c r="G87" s="221"/>
      <c r="H87" s="221"/>
      <c r="I87" s="221"/>
      <c r="J87" s="222"/>
      <c r="K87" s="37"/>
      <c r="L87" s="193"/>
      <c r="M87" s="193"/>
      <c r="N87" s="193"/>
      <c r="O87" s="193"/>
      <c r="P87" s="200"/>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2"/>
      <c r="AS87" s="19"/>
      <c r="AT87" s="80" t="str">
        <f>HYPERLINK("http://www.jp.redhat.com/legal_jp/privacy_statement_jp.html","http://www.jp.redhat.com/legal_jp/privacy_statement_jp.html")</f>
        <v>http://www.jp.redhat.com/legal_jp/privacy_statement_jp.html</v>
      </c>
      <c r="AU87" s="79"/>
      <c r="AV87" s="79"/>
      <c r="AW87" s="79"/>
      <c r="AX87" s="79"/>
      <c r="AY87" s="79"/>
      <c r="AZ87" s="79"/>
      <c r="BA87" s="79"/>
      <c r="BB87" s="79"/>
      <c r="BC87" s="79"/>
      <c r="BD87" s="79"/>
      <c r="BE87" s="79"/>
      <c r="BF87" s="79"/>
      <c r="BG87" s="79"/>
    </row>
    <row r="88" spans="1:60" s="20" customFormat="1" ht="16.5" customHeight="1" thickTop="1" thickBot="1">
      <c r="A88" s="185"/>
      <c r="B88" s="185"/>
      <c r="C88" s="223"/>
      <c r="D88" s="224"/>
      <c r="E88" s="224"/>
      <c r="F88" s="224"/>
      <c r="G88" s="224"/>
      <c r="H88" s="224"/>
      <c r="I88" s="224"/>
      <c r="J88" s="225"/>
      <c r="K88" s="44" t="s">
        <v>175</v>
      </c>
      <c r="L88" s="203" t="s">
        <v>386</v>
      </c>
      <c r="M88" s="203"/>
      <c r="N88" s="203"/>
      <c r="O88" s="203"/>
      <c r="P88" s="204" t="s">
        <v>198</v>
      </c>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6"/>
      <c r="AS88" s="19"/>
      <c r="AT88" s="125" t="s">
        <v>352</v>
      </c>
      <c r="AU88" s="125"/>
      <c r="AV88" s="125"/>
      <c r="AW88" s="125"/>
      <c r="AX88" s="125"/>
      <c r="AY88" s="125"/>
      <c r="AZ88" s="125"/>
      <c r="BA88" s="125"/>
      <c r="BB88" s="125"/>
      <c r="BC88" s="125"/>
      <c r="BD88" s="125"/>
      <c r="BE88" s="125"/>
      <c r="BF88" s="125"/>
      <c r="BG88" s="125"/>
    </row>
    <row r="89" spans="1:60" s="20" customFormat="1" ht="17.25" customHeight="1" thickTop="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25"/>
      <c r="AU89" s="125"/>
      <c r="AV89" s="125"/>
      <c r="AW89" s="125"/>
      <c r="AX89" s="125"/>
      <c r="AY89" s="125"/>
      <c r="AZ89" s="125"/>
      <c r="BA89" s="125"/>
      <c r="BB89" s="125"/>
      <c r="BC89" s="125"/>
      <c r="BD89" s="125"/>
      <c r="BE89" s="125"/>
      <c r="BF89" s="125"/>
      <c r="BG89" s="125"/>
    </row>
    <row r="90" spans="1:60" s="20" customFormat="1" ht="16.5" customHeight="1">
      <c r="A90" s="19" t="s">
        <v>102</v>
      </c>
      <c r="B90" s="19"/>
      <c r="C90" s="19"/>
      <c r="D90" s="19"/>
      <c r="E90" s="19"/>
      <c r="F90" s="19"/>
      <c r="G90" s="19"/>
      <c r="H90" s="19"/>
      <c r="I90" s="19"/>
      <c r="J90" s="19"/>
      <c r="K90" s="19"/>
      <c r="L90" s="19"/>
      <c r="M90" s="19"/>
      <c r="N90" s="19"/>
      <c r="O90" s="19"/>
      <c r="P90" s="19"/>
      <c r="Q90" s="19"/>
      <c r="R90" s="19"/>
      <c r="S90" s="19"/>
      <c r="T90" s="19"/>
      <c r="U90" s="19"/>
      <c r="V90" s="19"/>
      <c r="W90" s="19"/>
      <c r="X90" s="45"/>
      <c r="Y90" s="19"/>
      <c r="Z90" s="19"/>
      <c r="AA90" s="19"/>
      <c r="AB90" s="19"/>
      <c r="AC90" s="19"/>
      <c r="AD90" s="19"/>
      <c r="AE90" s="19"/>
      <c r="AF90" s="19"/>
      <c r="AG90" s="19"/>
      <c r="AH90" s="19"/>
      <c r="AI90" s="19"/>
      <c r="AJ90" s="19"/>
      <c r="AK90" s="19"/>
      <c r="AL90" s="19"/>
      <c r="AM90" s="19"/>
      <c r="AN90" s="19"/>
      <c r="AO90" s="19"/>
      <c r="AP90" s="19"/>
      <c r="AQ90" s="19"/>
      <c r="AR90" s="19"/>
      <c r="AS90" s="19"/>
      <c r="AT90" s="125"/>
      <c r="AU90" s="125"/>
      <c r="AV90" s="125"/>
      <c r="AW90" s="125"/>
      <c r="AX90" s="125"/>
      <c r="AY90" s="125"/>
      <c r="AZ90" s="125"/>
      <c r="BA90" s="125"/>
      <c r="BB90" s="125"/>
      <c r="BC90" s="125"/>
      <c r="BD90" s="125"/>
      <c r="BE90" s="125"/>
      <c r="BF90" s="125"/>
      <c r="BG90" s="125"/>
    </row>
    <row r="91" spans="1:60" s="20" customFormat="1" ht="16.5" customHeight="1">
      <c r="A91" s="93"/>
      <c r="B91" s="168" t="s">
        <v>199</v>
      </c>
      <c r="C91" s="168"/>
      <c r="D91" s="168"/>
      <c r="E91" s="168"/>
      <c r="F91" s="168"/>
      <c r="G91" s="169"/>
      <c r="H91" s="169"/>
      <c r="I91" s="169"/>
      <c r="J91" s="169"/>
      <c r="K91" s="169"/>
      <c r="L91" s="169"/>
      <c r="M91" s="169"/>
      <c r="N91" s="169"/>
      <c r="O91" s="169"/>
      <c r="P91" s="46"/>
      <c r="Q91" s="170" t="s">
        <v>103</v>
      </c>
      <c r="R91" s="170"/>
      <c r="S91" s="170"/>
      <c r="T91" s="170"/>
      <c r="U91" s="170"/>
      <c r="V91" s="231"/>
      <c r="W91" s="231"/>
      <c r="X91" s="231"/>
      <c r="Y91" s="231"/>
      <c r="Z91" s="231"/>
      <c r="AA91" s="231"/>
      <c r="AB91" s="231"/>
      <c r="AC91" s="231"/>
      <c r="AD91" s="231"/>
      <c r="AE91" s="46"/>
      <c r="AF91" s="232" t="s">
        <v>104</v>
      </c>
      <c r="AG91" s="232"/>
      <c r="AH91" s="232"/>
      <c r="AI91" s="232"/>
      <c r="AJ91" s="232"/>
      <c r="AK91" s="217"/>
      <c r="AL91" s="217"/>
      <c r="AM91" s="217"/>
      <c r="AN91" s="217"/>
      <c r="AO91" s="217"/>
      <c r="AP91" s="217"/>
      <c r="AQ91" s="217"/>
      <c r="AR91" s="217"/>
      <c r="AS91" s="19"/>
      <c r="AT91" s="125"/>
      <c r="AU91" s="125"/>
      <c r="AV91" s="125"/>
      <c r="AW91" s="125"/>
      <c r="AX91" s="125"/>
      <c r="AY91" s="125"/>
      <c r="AZ91" s="125"/>
      <c r="BA91" s="125"/>
      <c r="BB91" s="125"/>
      <c r="BC91" s="125"/>
      <c r="BD91" s="125"/>
      <c r="BE91" s="125"/>
      <c r="BF91" s="125"/>
      <c r="BG91" s="125"/>
    </row>
    <row r="92" spans="1:60" s="20" customFormat="1" ht="16.5" customHeight="1">
      <c r="A92" s="94" t="s">
        <v>176</v>
      </c>
      <c r="B92" s="168"/>
      <c r="C92" s="168"/>
      <c r="D92" s="168"/>
      <c r="E92" s="168"/>
      <c r="F92" s="168"/>
      <c r="G92" s="169"/>
      <c r="H92" s="169"/>
      <c r="I92" s="169"/>
      <c r="J92" s="169"/>
      <c r="K92" s="169"/>
      <c r="L92" s="169"/>
      <c r="M92" s="169"/>
      <c r="N92" s="169"/>
      <c r="O92" s="169"/>
      <c r="P92" s="47" t="s">
        <v>177</v>
      </c>
      <c r="Q92" s="170"/>
      <c r="R92" s="170"/>
      <c r="S92" s="170"/>
      <c r="T92" s="170"/>
      <c r="U92" s="170"/>
      <c r="V92" s="231"/>
      <c r="W92" s="231"/>
      <c r="X92" s="231"/>
      <c r="Y92" s="231"/>
      <c r="Z92" s="231"/>
      <c r="AA92" s="231"/>
      <c r="AB92" s="231"/>
      <c r="AC92" s="231"/>
      <c r="AD92" s="231"/>
      <c r="AE92" s="47" t="s">
        <v>178</v>
      </c>
      <c r="AF92" s="232"/>
      <c r="AG92" s="232"/>
      <c r="AH92" s="232"/>
      <c r="AI92" s="232"/>
      <c r="AJ92" s="232"/>
      <c r="AK92" s="217"/>
      <c r="AL92" s="217"/>
      <c r="AM92" s="217"/>
      <c r="AN92" s="217"/>
      <c r="AO92" s="217"/>
      <c r="AP92" s="217"/>
      <c r="AQ92" s="217"/>
      <c r="AR92" s="217"/>
      <c r="AS92" s="19"/>
      <c r="AT92" s="125"/>
      <c r="AU92" s="125"/>
      <c r="AV92" s="125"/>
      <c r="AW92" s="125"/>
      <c r="AX92" s="125"/>
      <c r="AY92" s="125"/>
      <c r="AZ92" s="125"/>
      <c r="BA92" s="125"/>
      <c r="BB92" s="125"/>
      <c r="BC92" s="125"/>
      <c r="BD92" s="125"/>
      <c r="BE92" s="125"/>
      <c r="BF92" s="125"/>
      <c r="BG92" s="125"/>
    </row>
    <row r="93" spans="1:60" s="20" customFormat="1" ht="5.45" customHeight="1">
      <c r="A93" s="48"/>
      <c r="B93" s="49"/>
      <c r="C93" s="49"/>
      <c r="D93" s="49"/>
      <c r="E93" s="49"/>
      <c r="F93" s="49"/>
      <c r="G93" s="49"/>
      <c r="H93" s="49"/>
      <c r="I93" s="49"/>
      <c r="J93" s="49"/>
      <c r="K93" s="50"/>
      <c r="L93" s="49"/>
      <c r="M93" s="49"/>
      <c r="N93" s="49"/>
      <c r="O93" s="49"/>
      <c r="P93" s="49"/>
      <c r="Q93" s="49"/>
      <c r="R93" s="49"/>
      <c r="S93" s="49"/>
      <c r="T93" s="49"/>
      <c r="U93" s="49"/>
      <c r="V93" s="51"/>
      <c r="W93" s="49"/>
      <c r="X93" s="49"/>
      <c r="Y93" s="49"/>
      <c r="Z93" s="49"/>
      <c r="AA93" s="49"/>
      <c r="AB93" s="49"/>
      <c r="AC93" s="49"/>
      <c r="AD93" s="49"/>
      <c r="AE93" s="49"/>
      <c r="AF93" s="52"/>
      <c r="AG93" s="49"/>
      <c r="AH93" s="49"/>
      <c r="AI93" s="49"/>
      <c r="AJ93" s="49"/>
      <c r="AK93" s="49"/>
      <c r="AL93" s="49"/>
      <c r="AM93" s="49"/>
      <c r="AN93" s="49"/>
      <c r="AO93" s="49"/>
      <c r="AP93" s="49"/>
      <c r="AQ93" s="49"/>
      <c r="AR93" s="19"/>
      <c r="AS93" s="19"/>
      <c r="AT93" s="125"/>
      <c r="AU93" s="125"/>
      <c r="AV93" s="125"/>
      <c r="AW93" s="125"/>
      <c r="AX93" s="125"/>
      <c r="AY93" s="125"/>
      <c r="AZ93" s="125"/>
      <c r="BA93" s="125"/>
      <c r="BB93" s="125"/>
      <c r="BC93" s="125"/>
      <c r="BD93" s="125"/>
      <c r="BE93" s="125"/>
      <c r="BF93" s="125"/>
      <c r="BG93" s="125"/>
    </row>
    <row r="94" spans="1:60" s="20" customFormat="1" ht="16.5" customHeight="1">
      <c r="A94" s="46"/>
      <c r="B94" s="208" t="s">
        <v>107</v>
      </c>
      <c r="C94" s="208"/>
      <c r="D94" s="208"/>
      <c r="E94" s="208"/>
      <c r="F94" s="208"/>
      <c r="G94" s="167"/>
      <c r="H94" s="167"/>
      <c r="I94" s="167"/>
      <c r="J94" s="167"/>
      <c r="K94" s="167"/>
      <c r="L94" s="167"/>
      <c r="M94" s="167"/>
      <c r="N94" s="167"/>
      <c r="O94" s="167"/>
      <c r="P94" s="167"/>
      <c r="Q94" s="167"/>
      <c r="R94" s="167"/>
      <c r="S94" s="167"/>
      <c r="T94" s="167"/>
      <c r="U94" s="167"/>
      <c r="V94" s="53"/>
      <c r="W94" s="207" t="s">
        <v>108</v>
      </c>
      <c r="X94" s="207"/>
      <c r="Y94" s="207"/>
      <c r="Z94" s="207"/>
      <c r="AA94" s="207"/>
      <c r="AB94" s="167"/>
      <c r="AC94" s="167"/>
      <c r="AD94" s="167"/>
      <c r="AE94" s="167"/>
      <c r="AF94" s="167"/>
      <c r="AG94" s="167"/>
      <c r="AH94" s="167"/>
      <c r="AI94" s="167"/>
      <c r="AJ94" s="167"/>
      <c r="AK94" s="167"/>
      <c r="AL94" s="167"/>
      <c r="AM94" s="167"/>
      <c r="AN94" s="167"/>
      <c r="AO94" s="167"/>
      <c r="AP94" s="167"/>
      <c r="AQ94" s="167"/>
      <c r="AR94" s="167"/>
      <c r="AS94" s="19"/>
      <c r="AT94" s="125"/>
      <c r="AU94" s="125"/>
      <c r="AV94" s="125"/>
      <c r="AW94" s="125"/>
      <c r="AX94" s="125"/>
      <c r="AY94" s="125"/>
      <c r="AZ94" s="125"/>
      <c r="BA94" s="125"/>
      <c r="BB94" s="125"/>
      <c r="BC94" s="125"/>
      <c r="BD94" s="125"/>
      <c r="BE94" s="125"/>
      <c r="BF94" s="125"/>
      <c r="BG94" s="125"/>
    </row>
    <row r="95" spans="1:60" s="20" customFormat="1" ht="16.5" customHeight="1">
      <c r="A95" s="54" t="s">
        <v>179</v>
      </c>
      <c r="B95" s="208"/>
      <c r="C95" s="208"/>
      <c r="D95" s="208"/>
      <c r="E95" s="208"/>
      <c r="F95" s="208"/>
      <c r="G95" s="167"/>
      <c r="H95" s="167"/>
      <c r="I95" s="167"/>
      <c r="J95" s="167"/>
      <c r="K95" s="167"/>
      <c r="L95" s="167"/>
      <c r="M95" s="167"/>
      <c r="N95" s="167"/>
      <c r="O95" s="167"/>
      <c r="P95" s="167"/>
      <c r="Q95" s="167"/>
      <c r="R95" s="167"/>
      <c r="S95" s="167"/>
      <c r="T95" s="167"/>
      <c r="U95" s="167"/>
      <c r="V95" s="55" t="s">
        <v>180</v>
      </c>
      <c r="W95" s="207"/>
      <c r="X95" s="207"/>
      <c r="Y95" s="207"/>
      <c r="Z95" s="207"/>
      <c r="AA95" s="207"/>
      <c r="AB95" s="167"/>
      <c r="AC95" s="167"/>
      <c r="AD95" s="167"/>
      <c r="AE95" s="167"/>
      <c r="AF95" s="167"/>
      <c r="AG95" s="167"/>
      <c r="AH95" s="167"/>
      <c r="AI95" s="167"/>
      <c r="AJ95" s="167"/>
      <c r="AK95" s="167"/>
      <c r="AL95" s="167"/>
      <c r="AM95" s="167"/>
      <c r="AN95" s="167"/>
      <c r="AO95" s="167"/>
      <c r="AP95" s="167"/>
      <c r="AQ95" s="167"/>
      <c r="AR95" s="167"/>
      <c r="AS95" s="19"/>
      <c r="AT95" s="125" t="s">
        <v>353</v>
      </c>
      <c r="AU95" s="126"/>
      <c r="AV95" s="126"/>
      <c r="AW95" s="126"/>
      <c r="AX95" s="126"/>
      <c r="AY95" s="126"/>
      <c r="AZ95" s="126"/>
      <c r="BA95" s="126"/>
      <c r="BB95" s="126"/>
      <c r="BC95" s="126"/>
      <c r="BD95" s="126"/>
      <c r="BE95" s="126"/>
      <c r="BF95" s="126"/>
      <c r="BG95" s="126"/>
    </row>
    <row r="96" spans="1:60" s="20" customFormat="1" ht="5.0999999999999996" customHeight="1">
      <c r="A96" s="56"/>
      <c r="B96" s="57"/>
      <c r="C96" s="57"/>
      <c r="D96" s="57"/>
      <c r="E96" s="57"/>
      <c r="F96" s="57"/>
      <c r="G96" s="58"/>
      <c r="H96" s="58"/>
      <c r="I96" s="58"/>
      <c r="J96" s="58"/>
      <c r="K96" s="58"/>
      <c r="L96" s="58"/>
      <c r="M96" s="58"/>
      <c r="N96" s="58"/>
      <c r="O96" s="58"/>
      <c r="P96" s="58"/>
      <c r="Q96" s="58"/>
      <c r="R96" s="58"/>
      <c r="S96" s="58"/>
      <c r="T96" s="58"/>
      <c r="U96" s="58"/>
      <c r="V96" s="56"/>
      <c r="W96" s="57"/>
      <c r="X96" s="57"/>
      <c r="Y96" s="57"/>
      <c r="Z96" s="57"/>
      <c r="AA96" s="57"/>
      <c r="AB96" s="58"/>
      <c r="AC96" s="58"/>
      <c r="AD96" s="58"/>
      <c r="AE96" s="58"/>
      <c r="AF96" s="58"/>
      <c r="AG96" s="58"/>
      <c r="AH96" s="58"/>
      <c r="AI96" s="58"/>
      <c r="AJ96" s="58"/>
      <c r="AK96" s="58"/>
      <c r="AL96" s="58"/>
      <c r="AM96" s="58"/>
      <c r="AN96" s="58"/>
      <c r="AO96" s="58"/>
      <c r="AP96" s="58"/>
      <c r="AQ96" s="58"/>
      <c r="AR96" s="58"/>
      <c r="AS96" s="19"/>
      <c r="AT96" s="126"/>
      <c r="AU96" s="126"/>
      <c r="AV96" s="126"/>
      <c r="AW96" s="126"/>
      <c r="AX96" s="126"/>
      <c r="AY96" s="126"/>
      <c r="AZ96" s="126"/>
      <c r="BA96" s="126"/>
      <c r="BB96" s="126"/>
      <c r="BC96" s="126"/>
      <c r="BD96" s="126"/>
      <c r="BE96" s="126"/>
      <c r="BF96" s="126"/>
      <c r="BG96" s="126"/>
    </row>
    <row r="97" spans="1:59" s="20" customFormat="1" ht="16.5" customHeight="1">
      <c r="A97" s="46"/>
      <c r="B97" s="170" t="s">
        <v>111</v>
      </c>
      <c r="C97" s="170"/>
      <c r="D97" s="170"/>
      <c r="E97" s="170"/>
      <c r="F97" s="170"/>
      <c r="G97" s="167"/>
      <c r="H97" s="167"/>
      <c r="I97" s="167"/>
      <c r="J97" s="167"/>
      <c r="K97" s="167"/>
      <c r="L97" s="167"/>
      <c r="M97" s="167"/>
      <c r="N97" s="167"/>
      <c r="O97" s="167"/>
      <c r="P97" s="59"/>
      <c r="Q97" s="216" t="s">
        <v>112</v>
      </c>
      <c r="R97" s="216"/>
      <c r="S97" s="216"/>
      <c r="T97" s="216"/>
      <c r="U97" s="216"/>
      <c r="V97" s="217"/>
      <c r="W97" s="217"/>
      <c r="X97" s="217"/>
      <c r="Y97" s="217"/>
      <c r="Z97" s="217"/>
      <c r="AA97" s="217"/>
      <c r="AB97" s="217"/>
      <c r="AC97" s="217"/>
      <c r="AD97" s="217"/>
      <c r="AE97" s="60"/>
      <c r="AF97" s="218" t="s">
        <v>113</v>
      </c>
      <c r="AG97" s="218"/>
      <c r="AH97" s="218"/>
      <c r="AI97" s="218"/>
      <c r="AJ97" s="218"/>
      <c r="AK97" s="167"/>
      <c r="AL97" s="167"/>
      <c r="AM97" s="167"/>
      <c r="AN97" s="167"/>
      <c r="AO97" s="167"/>
      <c r="AP97" s="167"/>
      <c r="AQ97" s="167"/>
      <c r="AR97" s="167"/>
      <c r="AT97" s="126"/>
      <c r="AU97" s="126"/>
      <c r="AV97" s="126"/>
      <c r="AW97" s="126"/>
      <c r="AX97" s="126"/>
      <c r="AY97" s="126"/>
      <c r="AZ97" s="126"/>
      <c r="BA97" s="126"/>
      <c r="BB97" s="126"/>
      <c r="BC97" s="126"/>
      <c r="BD97" s="126"/>
      <c r="BE97" s="126"/>
      <c r="BF97" s="126"/>
      <c r="BG97" s="126"/>
    </row>
    <row r="98" spans="1:59" s="20" customFormat="1" ht="16.5" customHeight="1">
      <c r="A98" s="47" t="s">
        <v>181</v>
      </c>
      <c r="B98" s="170"/>
      <c r="C98" s="170"/>
      <c r="D98" s="170"/>
      <c r="E98" s="170"/>
      <c r="F98" s="170"/>
      <c r="G98" s="167"/>
      <c r="H98" s="167"/>
      <c r="I98" s="167"/>
      <c r="J98" s="167"/>
      <c r="K98" s="167"/>
      <c r="L98" s="167"/>
      <c r="M98" s="167"/>
      <c r="N98" s="167"/>
      <c r="O98" s="167"/>
      <c r="P98" s="47" t="s">
        <v>182</v>
      </c>
      <c r="Q98" s="216"/>
      <c r="R98" s="216"/>
      <c r="S98" s="216"/>
      <c r="T98" s="216"/>
      <c r="U98" s="216"/>
      <c r="V98" s="217"/>
      <c r="W98" s="217"/>
      <c r="X98" s="217"/>
      <c r="Y98" s="217"/>
      <c r="Z98" s="217"/>
      <c r="AA98" s="217"/>
      <c r="AB98" s="217"/>
      <c r="AC98" s="217"/>
      <c r="AD98" s="217"/>
      <c r="AE98" s="61" t="s">
        <v>183</v>
      </c>
      <c r="AF98" s="218"/>
      <c r="AG98" s="218"/>
      <c r="AH98" s="218"/>
      <c r="AI98" s="218"/>
      <c r="AJ98" s="218"/>
      <c r="AK98" s="167"/>
      <c r="AL98" s="167"/>
      <c r="AM98" s="167"/>
      <c r="AN98" s="167"/>
      <c r="AO98" s="167"/>
      <c r="AP98" s="167"/>
      <c r="AQ98" s="167"/>
      <c r="AR98" s="167"/>
      <c r="AT98" s="126"/>
      <c r="AU98" s="126"/>
      <c r="AV98" s="126"/>
      <c r="AW98" s="126"/>
      <c r="AX98" s="126"/>
      <c r="AY98" s="126"/>
      <c r="AZ98" s="126"/>
      <c r="BA98" s="126"/>
      <c r="BB98" s="126"/>
      <c r="BC98" s="126"/>
      <c r="BD98" s="126"/>
      <c r="BE98" s="126"/>
      <c r="BF98" s="126"/>
      <c r="BG98" s="126"/>
    </row>
  </sheetData>
  <sheetProtection algorithmName="SHA-512" hashValue="BsWH5Vpdi9/dOle24hOfKRDojIRAyregl23PiHJAS5xVALLpoKmMZz6BoY04SsuWBUcNtgR3YzzNDSedmVIttw==" saltValue="F9ERX5KE4I/ivjIhCiakcA==" spinCount="100000" sheet="1" objects="1" scenarios="1"/>
  <protectedRanges>
    <protectedRange sqref="U57:W66" name="Range1"/>
  </protectedRanges>
  <mergeCells count="221">
    <mergeCell ref="AG3:AR3"/>
    <mergeCell ref="J5:AR5"/>
    <mergeCell ref="J4:AR4"/>
    <mergeCell ref="C4:I4"/>
    <mergeCell ref="C5:I5"/>
    <mergeCell ref="AM8:AR8"/>
    <mergeCell ref="K24:K25"/>
    <mergeCell ref="K27:K32"/>
    <mergeCell ref="L27:O32"/>
    <mergeCell ref="P27:P28"/>
    <mergeCell ref="Q27:S29"/>
    <mergeCell ref="T27:AB29"/>
    <mergeCell ref="AC27:AC28"/>
    <mergeCell ref="AD27:AG29"/>
    <mergeCell ref="AH27:AR29"/>
    <mergeCell ref="P30:P31"/>
    <mergeCell ref="Q30:S32"/>
    <mergeCell ref="T30:AB32"/>
    <mergeCell ref="AC30:AC31"/>
    <mergeCell ref="AD30:AG32"/>
    <mergeCell ref="AH30:AR32"/>
    <mergeCell ref="AC9:AR9"/>
    <mergeCell ref="AC10:AI10"/>
    <mergeCell ref="L41:O41"/>
    <mergeCell ref="P48:AR48"/>
    <mergeCell ref="A1:AM1"/>
    <mergeCell ref="AN1:AR1"/>
    <mergeCell ref="A7:B15"/>
    <mergeCell ref="C7:J15"/>
    <mergeCell ref="L7:O10"/>
    <mergeCell ref="P7:AB10"/>
    <mergeCell ref="L11:O12"/>
    <mergeCell ref="P11:AB13"/>
    <mergeCell ref="AD11:AG13"/>
    <mergeCell ref="AH11:AQ13"/>
    <mergeCell ref="AR11:AR13"/>
    <mergeCell ref="L13:O15"/>
    <mergeCell ref="P14:AR15"/>
    <mergeCell ref="A4:B4"/>
    <mergeCell ref="A5:B5"/>
    <mergeCell ref="AM7:AR7"/>
    <mergeCell ref="AC7:AL8"/>
    <mergeCell ref="P45:AR47"/>
    <mergeCell ref="A33:B52"/>
    <mergeCell ref="K33:K34"/>
    <mergeCell ref="L33:O35"/>
    <mergeCell ref="A3:AF3"/>
    <mergeCell ref="L36:O38"/>
    <mergeCell ref="P36:AR38"/>
    <mergeCell ref="K39:K40"/>
    <mergeCell ref="K21:K22"/>
    <mergeCell ref="L21:O23"/>
    <mergeCell ref="P21:AB23"/>
    <mergeCell ref="AD21:AG23"/>
    <mergeCell ref="AH21:AR23"/>
    <mergeCell ref="P24:AB26"/>
    <mergeCell ref="AC24:AC25"/>
    <mergeCell ref="AD24:AG26"/>
    <mergeCell ref="AH24:AR26"/>
    <mergeCell ref="L39:O40"/>
    <mergeCell ref="L24:O25"/>
    <mergeCell ref="L26:O26"/>
    <mergeCell ref="K65:Q66"/>
    <mergeCell ref="K63:Q64"/>
    <mergeCell ref="R61:T62"/>
    <mergeCell ref="U59:W60"/>
    <mergeCell ref="X59:AE60"/>
    <mergeCell ref="A16:B32"/>
    <mergeCell ref="C16:J30"/>
    <mergeCell ref="K16:K19"/>
    <mergeCell ref="P19:AR20"/>
    <mergeCell ref="L16:O20"/>
    <mergeCell ref="P16:AR18"/>
    <mergeCell ref="L48:O48"/>
    <mergeCell ref="AH49:AR51"/>
    <mergeCell ref="P52:AB52"/>
    <mergeCell ref="AH52:AR52"/>
    <mergeCell ref="P33:AR35"/>
    <mergeCell ref="C31:J32"/>
    <mergeCell ref="K45:K47"/>
    <mergeCell ref="L45:O47"/>
    <mergeCell ref="C47:J47"/>
    <mergeCell ref="C48:J48"/>
    <mergeCell ref="C44:J46"/>
    <mergeCell ref="C33:J40"/>
    <mergeCell ref="C41:J43"/>
    <mergeCell ref="V91:AD92"/>
    <mergeCell ref="AF91:AJ92"/>
    <mergeCell ref="AK91:AR92"/>
    <mergeCell ref="L82:O83"/>
    <mergeCell ref="L84:O84"/>
    <mergeCell ref="A53:B66"/>
    <mergeCell ref="AG53:AM54"/>
    <mergeCell ref="K55:Q55"/>
    <mergeCell ref="R55:T55"/>
    <mergeCell ref="U55:W55"/>
    <mergeCell ref="X55:AE55"/>
    <mergeCell ref="AF55:AM55"/>
    <mergeCell ref="AN55:AR55"/>
    <mergeCell ref="K56:Q56"/>
    <mergeCell ref="R56:T56"/>
    <mergeCell ref="U56:W56"/>
    <mergeCell ref="X56:Y56"/>
    <mergeCell ref="AA56:AB56"/>
    <mergeCell ref="AD56:AE56"/>
    <mergeCell ref="AF56:AG56"/>
    <mergeCell ref="AI56:AJ56"/>
    <mergeCell ref="AL56:AM56"/>
    <mergeCell ref="AN65:AR66"/>
    <mergeCell ref="K61:Q62"/>
    <mergeCell ref="AB94:AR95"/>
    <mergeCell ref="B94:F95"/>
    <mergeCell ref="AI70:AR72"/>
    <mergeCell ref="C71:J72"/>
    <mergeCell ref="B97:F98"/>
    <mergeCell ref="G97:O98"/>
    <mergeCell ref="Q97:U98"/>
    <mergeCell ref="V97:AD98"/>
    <mergeCell ref="AF97:AJ98"/>
    <mergeCell ref="K79:K80"/>
    <mergeCell ref="L79:O81"/>
    <mergeCell ref="P79:AR80"/>
    <mergeCell ref="C80:J88"/>
    <mergeCell ref="P81:AR81"/>
    <mergeCell ref="K82:K83"/>
    <mergeCell ref="P82:AB83"/>
    <mergeCell ref="AC82:AC83"/>
    <mergeCell ref="AD82:AG84"/>
    <mergeCell ref="AH82:AR83"/>
    <mergeCell ref="P84:AB84"/>
    <mergeCell ref="AH84:AR84"/>
    <mergeCell ref="K85:K86"/>
    <mergeCell ref="P76:AR77"/>
    <mergeCell ref="P78:AR78"/>
    <mergeCell ref="AK97:AR98"/>
    <mergeCell ref="B91:F92"/>
    <mergeCell ref="G91:O92"/>
    <mergeCell ref="Q91:U92"/>
    <mergeCell ref="A67:B72"/>
    <mergeCell ref="C67:J70"/>
    <mergeCell ref="L67:T69"/>
    <mergeCell ref="U67:AH69"/>
    <mergeCell ref="AI67:AR69"/>
    <mergeCell ref="L70:T72"/>
    <mergeCell ref="U70:AH72"/>
    <mergeCell ref="A73:B88"/>
    <mergeCell ref="C73:J79"/>
    <mergeCell ref="K73:K74"/>
    <mergeCell ref="L73:T75"/>
    <mergeCell ref="U73:AR75"/>
    <mergeCell ref="K76:K77"/>
    <mergeCell ref="L76:O78"/>
    <mergeCell ref="L85:O87"/>
    <mergeCell ref="P85:AR87"/>
    <mergeCell ref="L88:O88"/>
    <mergeCell ref="P88:AR88"/>
    <mergeCell ref="G94:U95"/>
    <mergeCell ref="W94:AA95"/>
    <mergeCell ref="C50:J52"/>
    <mergeCell ref="L49:O52"/>
    <mergeCell ref="C49:J49"/>
    <mergeCell ref="AF63:AM64"/>
    <mergeCell ref="C53:J59"/>
    <mergeCell ref="AO53:AR53"/>
    <mergeCell ref="AO54:AR54"/>
    <mergeCell ref="AN59:AR60"/>
    <mergeCell ref="AN63:AR64"/>
    <mergeCell ref="C60:J66"/>
    <mergeCell ref="R65:T66"/>
    <mergeCell ref="U65:W66"/>
    <mergeCell ref="X65:AE66"/>
    <mergeCell ref="AF65:AM66"/>
    <mergeCell ref="U61:W62"/>
    <mergeCell ref="X61:AE62"/>
    <mergeCell ref="AF61:AM62"/>
    <mergeCell ref="Y53:AE54"/>
    <mergeCell ref="P49:AB51"/>
    <mergeCell ref="AC49:AC51"/>
    <mergeCell ref="AD49:AG52"/>
    <mergeCell ref="AF59:AM60"/>
    <mergeCell ref="AN56:AR56"/>
    <mergeCell ref="L53:Q54"/>
    <mergeCell ref="AT95:BG98"/>
    <mergeCell ref="AT88:BG94"/>
    <mergeCell ref="AT83:BG86"/>
    <mergeCell ref="AT15:BG17"/>
    <mergeCell ref="AT59:BG61"/>
    <mergeCell ref="AT48:BG54"/>
    <mergeCell ref="AT37:BG38"/>
    <mergeCell ref="AT55:BG55"/>
    <mergeCell ref="AT57:BG57"/>
    <mergeCell ref="AT33:BG36"/>
    <mergeCell ref="AT70:BG79"/>
    <mergeCell ref="AT80:BG82"/>
    <mergeCell ref="AU56:AX56"/>
    <mergeCell ref="AT63:BG69"/>
    <mergeCell ref="AU18:BC19"/>
    <mergeCell ref="AT5:BG6"/>
    <mergeCell ref="AT10:BG13"/>
    <mergeCell ref="AD42:AG44"/>
    <mergeCell ref="AH42:AR44"/>
    <mergeCell ref="R63:T64"/>
    <mergeCell ref="U63:W64"/>
    <mergeCell ref="X63:AE64"/>
    <mergeCell ref="AN61:AR62"/>
    <mergeCell ref="K57:Q58"/>
    <mergeCell ref="R57:T58"/>
    <mergeCell ref="U57:W58"/>
    <mergeCell ref="X57:AE58"/>
    <mergeCell ref="AF57:AM58"/>
    <mergeCell ref="AN57:AR58"/>
    <mergeCell ref="K59:Q60"/>
    <mergeCell ref="R59:T60"/>
    <mergeCell ref="S53:T54"/>
    <mergeCell ref="V53:W54"/>
    <mergeCell ref="P39:AR41"/>
    <mergeCell ref="K42:K43"/>
    <mergeCell ref="L42:O44"/>
    <mergeCell ref="P42:AB44"/>
    <mergeCell ref="AC42:AC43"/>
    <mergeCell ref="K36:K37"/>
  </mergeCells>
  <phoneticPr fontId="15"/>
  <conditionalFormatting sqref="P85:AR87">
    <cfRule type="expression" dxfId="86" priority="1">
      <formula>$U$73="C. C欄の連絡先"</formula>
    </cfRule>
    <cfRule type="expression" dxfId="85" priority="10">
      <formula>$K$59="LS120"</formula>
    </cfRule>
    <cfRule type="expression" dxfId="84" priority="11">
      <formula>$K$59="LS220"</formula>
    </cfRule>
    <cfRule type="expression" dxfId="83" priority="36">
      <formula>$K$57="LS300"</formula>
    </cfRule>
    <cfRule type="expression" dxfId="82" priority="37">
      <formula>$K$57="LS220"</formula>
    </cfRule>
    <cfRule type="expression" dxfId="81" priority="38">
      <formula>$K$57="LS120"</formula>
    </cfRule>
    <cfRule type="expression" dxfId="80" priority="95">
      <formula>$K$57="MCT0032US"</formula>
    </cfRule>
    <cfRule type="expression" dxfId="79" priority="108">
      <formula>$U$73="F. その他の連絡先（下部(※)に連絡先を記載）"</formula>
    </cfRule>
    <cfRule type="expression" dxfId="78" priority="122">
      <formula>$U$73="B. B欄の連絡先（F欄にメールアドレス記入）"</formula>
    </cfRule>
  </conditionalFormatting>
  <conditionalFormatting sqref="L85:O87">
    <cfRule type="expression" dxfId="77" priority="127">
      <formula>$U73="B欄の連絡先（F欄にメールアドレス記入）"</formula>
    </cfRule>
  </conditionalFormatting>
  <conditionalFormatting sqref="AN57:AR58">
    <cfRule type="expression" dxfId="76" priority="32">
      <formula>LEFT($K$57,2)="LS"</formula>
    </cfRule>
    <cfRule type="expression" dxfId="75" priority="34">
      <formula>RIGHT($K$57,2)="US"</formula>
    </cfRule>
    <cfRule type="expression" dxfId="74" priority="75">
      <formula>COUNTIF($K$57,"*")</formula>
    </cfRule>
    <cfRule type="expression" dxfId="73" priority="89">
      <formula>RIGHT($K$57,2)="RN"</formula>
    </cfRule>
  </conditionalFormatting>
  <conditionalFormatting sqref="AN59:AR60">
    <cfRule type="expression" dxfId="72" priority="69">
      <formula>LEFT($K$59,2)="LS"</formula>
    </cfRule>
    <cfRule type="expression" dxfId="71" priority="70">
      <formula>RIGHT($K$59,2)="US"</formula>
    </cfRule>
    <cfRule type="expression" dxfId="70" priority="71">
      <formula>COUNTIF($K$59,"*")</formula>
    </cfRule>
    <cfRule type="expression" dxfId="69" priority="88">
      <formula>FIND("RN",$K$59)</formula>
    </cfRule>
  </conditionalFormatting>
  <conditionalFormatting sqref="AN61:AR62">
    <cfRule type="expression" dxfId="68" priority="30">
      <formula>LEFT($K$61,2)="LS"</formula>
    </cfRule>
    <cfRule type="expression" dxfId="67" priority="31">
      <formula>RIGHT($K$61,2)="US"</formula>
    </cfRule>
    <cfRule type="expression" dxfId="66" priority="66">
      <formula>COUNTIF($K$61,"*")</formula>
    </cfRule>
    <cfRule type="expression" dxfId="65" priority="87">
      <formula>FIND("RN",$K$61)</formula>
    </cfRule>
  </conditionalFormatting>
  <conditionalFormatting sqref="AN63:AR64">
    <cfRule type="expression" dxfId="64" priority="27">
      <formula>LEFT($K$63,2)="LS"</formula>
    </cfRule>
    <cfRule type="expression" dxfId="63" priority="28">
      <formula>RIGHT($K$63,2)="US"</formula>
    </cfRule>
    <cfRule type="expression" dxfId="62" priority="86">
      <formula>FIND("RN",$K$63)</formula>
    </cfRule>
    <cfRule type="expression" dxfId="61" priority="92">
      <formula>COUNTIF($K$63,"*")</formula>
    </cfRule>
  </conditionalFormatting>
  <conditionalFormatting sqref="AN65:AR66">
    <cfRule type="expression" dxfId="60" priority="25">
      <formula>LEFT($K$65,2)="LS"</formula>
    </cfRule>
    <cfRule type="expression" dxfId="59" priority="26">
      <formula>RIGHT($K$65,2)="US"</formula>
    </cfRule>
    <cfRule type="expression" dxfId="58" priority="60">
      <formula>COUNTIF($K$65,"*")</formula>
    </cfRule>
    <cfRule type="expression" dxfId="57" priority="85">
      <formula>FIND("RN",$K$65)</formula>
    </cfRule>
  </conditionalFormatting>
  <conditionalFormatting sqref="P76:AR77">
    <cfRule type="expression" dxfId="56" priority="5">
      <formula>$U$73="C. C欄の連絡先"</formula>
    </cfRule>
    <cfRule type="expression" dxfId="55" priority="9">
      <formula>$U$73="B. B欄の連絡先（F欄にメールアドレス記入）"</formula>
    </cfRule>
    <cfRule type="expression" dxfId="54" priority="18">
      <formula>$K$59="LS120"</formula>
    </cfRule>
    <cfRule type="expression" dxfId="53" priority="19">
      <formula>$K$59="LS220"</formula>
    </cfRule>
    <cfRule type="expression" dxfId="52" priority="51">
      <formula>$K$57="LS300"</formula>
    </cfRule>
    <cfRule type="expression" dxfId="51" priority="52">
      <formula>$K$57="LS220"</formula>
    </cfRule>
    <cfRule type="expression" dxfId="50" priority="53">
      <formula>$K$57="LS120"</formula>
    </cfRule>
    <cfRule type="expression" dxfId="49" priority="99">
      <formula>$K$57="MCT0032US"</formula>
    </cfRule>
    <cfRule type="expression" dxfId="48" priority="112">
      <formula>$U$73="F. その他の連絡先（下部(※)に連絡先を記載）"</formula>
    </cfRule>
  </conditionalFormatting>
  <conditionalFormatting sqref="P79:AR80">
    <cfRule type="expression" dxfId="47" priority="4">
      <formula>$U$73="C. C欄の連絡先"</formula>
    </cfRule>
    <cfRule type="expression" dxfId="46" priority="8">
      <formula>$U$73="B. B欄の連絡先（F欄にメールアドレス記入）"</formula>
    </cfRule>
    <cfRule type="expression" dxfId="45" priority="16">
      <formula>$K$59="LS120"</formula>
    </cfRule>
    <cfRule type="expression" dxfId="44" priority="17">
      <formula>$K$59="LS220"</formula>
    </cfRule>
    <cfRule type="expression" dxfId="43" priority="45">
      <formula>$K$57="LS300"</formula>
    </cfRule>
    <cfRule type="expression" dxfId="42" priority="46">
      <formula>$K$57="LS220"</formula>
    </cfRule>
    <cfRule type="expression" dxfId="41" priority="47">
      <formula>$K$57="LS120"</formula>
    </cfRule>
    <cfRule type="expression" dxfId="40" priority="98">
      <formula>$K$57="MCT0032US"</formula>
    </cfRule>
    <cfRule type="expression" dxfId="39" priority="111">
      <formula>$U$73="F. その他の連絡先（下部(※)に連絡先を記載）"</formula>
    </cfRule>
  </conditionalFormatting>
  <conditionalFormatting sqref="P82:AB83">
    <cfRule type="expression" dxfId="38" priority="3">
      <formula>$U$73="C. C欄の連絡先"</formula>
    </cfRule>
    <cfRule type="expression" dxfId="37" priority="7">
      <formula>$U$73="B. B欄の連絡先（F欄にメールアドレス記入）"</formula>
    </cfRule>
    <cfRule type="expression" dxfId="36" priority="14">
      <formula>$K$59="LS120"</formula>
    </cfRule>
    <cfRule type="expression" dxfId="35" priority="15">
      <formula>$K$59="LS220"</formula>
    </cfRule>
    <cfRule type="expression" dxfId="34" priority="42">
      <formula>$K$57="LS300"</formula>
    </cfRule>
    <cfRule type="expression" dxfId="33" priority="43">
      <formula>$K$57="LS220"</formula>
    </cfRule>
    <cfRule type="expression" dxfId="32" priority="44">
      <formula>$K$57="LS120"</formula>
    </cfRule>
    <cfRule type="expression" dxfId="31" priority="97">
      <formula>$K$57="MCT0032US"</formula>
    </cfRule>
    <cfRule type="expression" dxfId="30" priority="110">
      <formula>$U$73="F. その他の連絡先（下部(※)に連絡先を記載）"</formula>
    </cfRule>
  </conditionalFormatting>
  <conditionalFormatting sqref="AH82:AR83">
    <cfRule type="expression" dxfId="29" priority="2">
      <formula>$U$73="C. C欄の連絡先"</formula>
    </cfRule>
    <cfRule type="expression" dxfId="28" priority="6">
      <formula>$U$73="B. B欄の連絡先（F欄にメールアドレス記入）"</formula>
    </cfRule>
    <cfRule type="expression" dxfId="27" priority="12">
      <formula>$K$59="LS220"</formula>
    </cfRule>
    <cfRule type="expression" dxfId="26" priority="13">
      <formula>$K$59="LS120"</formula>
    </cfRule>
    <cfRule type="expression" dxfId="25" priority="39">
      <formula>$K$57="LS300"</formula>
    </cfRule>
    <cfRule type="expression" dxfId="24" priority="40">
      <formula>$K$57="LS220"</formula>
    </cfRule>
    <cfRule type="expression" dxfId="23" priority="41">
      <formula>$K$57="LS120"</formula>
    </cfRule>
    <cfRule type="expression" dxfId="22" priority="96">
      <formula>$K$57="MCT0032US"</formula>
    </cfRule>
    <cfRule type="expression" dxfId="21" priority="109">
      <formula>$U$73="F. その他の連絡先（下部(※)に連絡先を記載）"</formula>
    </cfRule>
  </conditionalFormatting>
  <conditionalFormatting sqref="AH49:AR51">
    <cfRule type="expression" dxfId="20" priority="33">
      <formula>$K$59="LS120"</formula>
    </cfRule>
    <cfRule type="expression" dxfId="19" priority="35">
      <formula>$K$59="LS220"</formula>
    </cfRule>
    <cfRule type="expression" dxfId="18" priority="80">
      <formula>$K$57="LS300"</formula>
    </cfRule>
    <cfRule type="expression" dxfId="17" priority="81">
      <formula>$K$57="LS220-100"</formula>
    </cfRule>
    <cfRule type="expression" dxfId="16" priority="82">
      <formula>$K$57="LS120-100"</formula>
    </cfRule>
    <cfRule type="expression" dxfId="15" priority="83">
      <formula>$K$57="LS220"</formula>
    </cfRule>
    <cfRule type="expression" dxfId="14" priority="84">
      <formula>$K$57="LS120"</formula>
    </cfRule>
    <cfRule type="expression" dxfId="13" priority="107">
      <formula>$K$57="MCT0032US"</formula>
    </cfRule>
  </conditionalFormatting>
  <conditionalFormatting sqref="U67:AH69">
    <cfRule type="expression" dxfId="12" priority="22">
      <formula>$K$59="LS300"</formula>
    </cfRule>
    <cfRule type="expression" dxfId="11" priority="23">
      <formula>$K$59="LS120"</formula>
    </cfRule>
    <cfRule type="expression" dxfId="10" priority="24">
      <formula>$K$59="LS220"</formula>
    </cfRule>
    <cfRule type="expression" dxfId="9" priority="57">
      <formula>$K$57="LS300"</formula>
    </cfRule>
    <cfRule type="expression" dxfId="8" priority="58">
      <formula>$K$57="LS220"</formula>
    </cfRule>
    <cfRule type="expression" dxfId="7" priority="59">
      <formula>$K$57="LS120"</formula>
    </cfRule>
    <cfRule type="expression" dxfId="6" priority="101">
      <formula>$K$57="MCT0032US"</formula>
    </cfRule>
  </conditionalFormatting>
  <conditionalFormatting sqref="U73:AR75">
    <cfRule type="expression" dxfId="5" priority="20">
      <formula>$K$59="LS120"</formula>
    </cfRule>
    <cfRule type="expression" dxfId="4" priority="21">
      <formula>$K$59="LS220"</formula>
    </cfRule>
    <cfRule type="expression" dxfId="3" priority="54">
      <formula>$K$57="LS300"</formula>
    </cfRule>
    <cfRule type="expression" dxfId="2" priority="55">
      <formula>$K$57="LS220"</formula>
    </cfRule>
    <cfRule type="expression" dxfId="1" priority="56">
      <formula>$K$57="LS120"</formula>
    </cfRule>
    <cfRule type="expression" dxfId="0" priority="100">
      <formula>$K$57="MCT0032US"</formula>
    </cfRule>
  </conditionalFormatting>
  <dataValidations count="8">
    <dataValidation type="list" allowBlank="1" showErrorMessage="1" sqref="U73:AR75">
      <formula1>"選択してください(必須),B. B欄の連絡先（F欄にメールアドレス記入）,C. C欄の連絡先,F. その他の連絡先（下部(※)に連絡先を記載）"</formula1>
    </dataValidation>
    <dataValidation type="list" errorStyle="warning" allowBlank="1" showInputMessage="1" showErrorMessage="1" errorTitle="期間" error="期間を選択ください。" promptTitle="期間" prompt="期間を選択ください。" sqref="U57:W66">
      <formula1>"1,3,5,C(期間調整)"</formula1>
    </dataValidation>
    <dataValidation allowBlank="1" showInputMessage="1" showErrorMessage="1" promptTitle="更新" prompt="更新の場合は前年度のコントラクト番号を入力ください。" sqref="AN57:AR66"/>
    <dataValidation type="textLength" errorStyle="warning" operator="lessThan" allowBlank="1" showInputMessage="1" showErrorMessage="1" errorTitle="更新確認" error="更新の場合は、(26)コントラクト番号欄に必ずコントラクト番号を入力してください。_x000a_" promptTitle="型番" prompt="製品番号の末尾に「RN」を含めないでください。_x000a_全角及びスペースを含めないでください。" sqref="K57:Q58">
      <formula1>1</formula1>
    </dataValidation>
    <dataValidation type="textLength" errorStyle="warning" operator="lessThan" allowBlank="1" showInputMessage="1" showErrorMessage="1" errorTitle="更新確認" error="更新の場合は、(26)コントラクト番号欄に必ずコントラクト番号を入力してください。" promptTitle="型番" prompt="製品番号の末尾に「RN」を含めないでください。_x000a_全角及びスペースを含めないでください。" sqref="K59:Q66">
      <formula1>1</formula1>
    </dataValidation>
    <dataValidation type="custom" errorStyle="warning" operator="lessThanOrEqual" showInputMessage="1" showErrorMessage="1" errorTitle="要確認" error="(35)契約販売店様発注番号欄が空欄ですのでご確認をお願いいたします。" promptTitle="契約販売店様へ" prompt="入力をお忘れなくお願いいたします。" sqref="G91:O92">
      <formula1>"'=&amp;"""""</formula1>
    </dataValidation>
    <dataValidation allowBlank="1" showInputMessage="1" showErrorMessage="1" promptTitle="入力規則" prompt="全角及びスペースを含めないでください。" sqref="P7:AB10 P11:AB13 AH11:AQ13 P45:AR47 P85:AR87"/>
    <dataValidation allowBlank="1" showInputMessage="1" showErrorMessage="1" promptTitle="入力規則" prompt="改行をしないでください。" sqref="P16:AR18 P21:AB23 P24:AB26 AH30:AR32 T30:AB32 P33:AR35 P36:AR38 P39:AR41 P49:AB51 AH49:AR51 U67:AH69 U70:AH72 P76:AR77 P79:AR80 P82:AB83"/>
  </dataValidations>
  <hyperlinks>
    <hyperlink ref="AC10" r:id="rId1"/>
    <hyperlink ref="C47" r:id="rId2" display="https://www.redhat.com/licenses/Enterprise_Agreement_webversion_APAC_Japan_Japanese_20180809.pdf"/>
    <hyperlink ref="C47:J47" r:id="rId3" display="RED HATエンタープライズ契約"/>
    <hyperlink ref="C49" r:id="rId4"/>
    <hyperlink ref="AT56" r:id="rId5"/>
    <hyperlink ref="AU18" r:id="rId6"/>
    <hyperlink ref="AU18:BC19" r:id="rId7" display="※サブスクリプション証書　ダウンロード方法"/>
    <hyperlink ref="C49:J49" r:id="rId8" display="製品付属文書 1"/>
  </hyperlinks>
  <printOptions horizontalCentered="1"/>
  <pageMargins left="0.55138888888888904" right="0.55138888888888904" top="0.55138888888888904" bottom="0.55138888888888904" header="0.51180555555555496" footer="0.51180555555555496"/>
  <pageSetup paperSize="9" scale="44" firstPageNumber="0" orientation="portrait" horizontalDpi="300" verticalDpi="30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showGridLines="0" zoomScale="67" zoomScaleNormal="67" zoomScalePageLayoutView="40" workbookViewId="0">
      <selection activeCell="AN2" sqref="AN2"/>
    </sheetView>
  </sheetViews>
  <sheetFormatPr defaultColWidth="8.875" defaultRowHeight="16.5"/>
  <cols>
    <col min="1" max="1" width="4.375" style="19" customWidth="1"/>
    <col min="2" max="2" width="3.5" style="19" customWidth="1"/>
    <col min="3" max="10" width="4.875" style="19" customWidth="1"/>
    <col min="11" max="15" width="4.625" style="19" customWidth="1"/>
    <col min="16" max="28" width="5.875" style="19" customWidth="1"/>
    <col min="29" max="29" width="4.625" style="19" customWidth="1"/>
    <col min="30" max="30" width="4.5" style="19" customWidth="1"/>
    <col min="31" max="32" width="4.625" style="19" customWidth="1"/>
    <col min="33" max="33" width="3.5" style="19" customWidth="1"/>
    <col min="34" max="44" width="5.125" style="19" customWidth="1"/>
    <col min="45" max="45" width="7.625" style="19" customWidth="1"/>
    <col min="46" max="59" width="10" style="19" customWidth="1"/>
    <col min="60" max="1025" width="8.625" style="19" customWidth="1"/>
    <col min="1026" max="16384" width="8.875" style="20"/>
  </cols>
  <sheetData>
    <row r="1" spans="1:59" ht="36" customHeight="1">
      <c r="A1" s="282" t="s">
        <v>36</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t="s">
        <v>436</v>
      </c>
      <c r="AO1" s="282"/>
      <c r="AP1" s="282"/>
      <c r="AQ1" s="282"/>
      <c r="AR1" s="282"/>
      <c r="AT1" s="81" t="s">
        <v>338</v>
      </c>
    </row>
    <row r="2" spans="1:59" ht="11.4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T2" s="82"/>
    </row>
    <row r="3" spans="1:59" ht="34.35" customHeight="1">
      <c r="A3" s="298" t="s">
        <v>242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316" t="str">
        <f>HYPERLINK("https://www.redhat.com/licenses/Enterprise_Agreement_Webversion_APAC_Japan_Japanese_20211026.pdf","RED HAT ENTERPRISE AGREEMET")</f>
        <v>RED HAT ENTERPRISE AGREEMET</v>
      </c>
      <c r="AH3" s="317"/>
      <c r="AI3" s="317"/>
      <c r="AJ3" s="317"/>
      <c r="AK3" s="317"/>
      <c r="AL3" s="317"/>
      <c r="AM3" s="317"/>
      <c r="AN3" s="317"/>
      <c r="AO3" s="317"/>
      <c r="AP3" s="317"/>
      <c r="AQ3" s="317"/>
      <c r="AR3" s="317"/>
      <c r="AT3" s="82" t="s">
        <v>339</v>
      </c>
    </row>
    <row r="4" spans="1:59" ht="19.350000000000001" customHeight="1">
      <c r="A4" s="298" t="s">
        <v>244</v>
      </c>
      <c r="B4" s="298"/>
      <c r="C4" s="316" t="str">
        <f>HYPERLINK("https://www.redhat.com/licenses/Appendix_1_APAC_Japan_Japanese_20220330.pdf","PRODUCT APPENDIX 1")</f>
        <v>PRODUCT APPENDIX 1</v>
      </c>
      <c r="D4" s="317"/>
      <c r="E4" s="317"/>
      <c r="F4" s="317"/>
      <c r="G4" s="317"/>
      <c r="H4" s="317"/>
      <c r="I4" s="317"/>
      <c r="J4" s="319" t="s">
        <v>243</v>
      </c>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T4" s="82" t="s">
        <v>340</v>
      </c>
    </row>
    <row r="5" spans="1:59" ht="17.45" customHeight="1">
      <c r="A5" s="299" t="s">
        <v>245</v>
      </c>
      <c r="B5" s="299"/>
      <c r="C5" s="320" t="str">
        <f>HYPERLINK("https://www.redhat.com/licenses/Appendix_2A_APAC_Japanese_20180716.pdf","PRODUCT APPENDIX 2A")</f>
        <v>PRODUCT APPENDIX 2A</v>
      </c>
      <c r="D5" s="320"/>
      <c r="E5" s="320"/>
      <c r="F5" s="320"/>
      <c r="G5" s="320"/>
      <c r="H5" s="320"/>
      <c r="I5" s="320"/>
      <c r="J5" s="318" t="s">
        <v>243</v>
      </c>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T5" s="106" t="s">
        <v>356</v>
      </c>
      <c r="AU5" s="106"/>
      <c r="AV5" s="106"/>
      <c r="AW5" s="106"/>
      <c r="AX5" s="106"/>
      <c r="AY5" s="106"/>
      <c r="AZ5" s="106"/>
      <c r="BA5" s="106"/>
      <c r="BB5" s="106"/>
      <c r="BC5" s="106"/>
      <c r="BD5" s="106"/>
      <c r="BE5" s="106"/>
      <c r="BF5" s="106"/>
      <c r="BG5" s="106"/>
    </row>
    <row r="6" spans="1:59" ht="19.5" customHeight="1" thickBot="1">
      <c r="A6" s="22" t="s">
        <v>324</v>
      </c>
      <c r="AT6" s="106"/>
      <c r="AU6" s="106"/>
      <c r="AV6" s="106"/>
      <c r="AW6" s="106"/>
      <c r="AX6" s="106"/>
      <c r="AY6" s="106"/>
      <c r="AZ6" s="106"/>
      <c r="BA6" s="106"/>
      <c r="BB6" s="106"/>
      <c r="BC6" s="106"/>
      <c r="BD6" s="106"/>
      <c r="BE6" s="106"/>
      <c r="BF6" s="106"/>
      <c r="BG6" s="106"/>
    </row>
    <row r="7" spans="1:59" ht="21.95" customHeight="1" thickTop="1" thickBot="1">
      <c r="A7" s="283" t="s">
        <v>37</v>
      </c>
      <c r="B7" s="283"/>
      <c r="C7" s="285" t="s">
        <v>281</v>
      </c>
      <c r="D7" s="285"/>
      <c r="E7" s="285"/>
      <c r="F7" s="285"/>
      <c r="G7" s="285"/>
      <c r="H7" s="285"/>
      <c r="I7" s="285"/>
      <c r="J7" s="285"/>
      <c r="K7" s="24" t="s">
        <v>38</v>
      </c>
      <c r="L7" s="375" t="s">
        <v>365</v>
      </c>
      <c r="M7" s="375"/>
      <c r="N7" s="375"/>
      <c r="O7" s="376"/>
      <c r="P7" s="380" t="s">
        <v>325</v>
      </c>
      <c r="Q7" s="381"/>
      <c r="R7" s="381"/>
      <c r="S7" s="381"/>
      <c r="T7" s="381"/>
      <c r="U7" s="381"/>
      <c r="V7" s="381"/>
      <c r="W7" s="381"/>
      <c r="X7" s="381"/>
      <c r="Y7" s="381"/>
      <c r="Z7" s="381"/>
      <c r="AA7" s="381"/>
      <c r="AB7" s="382"/>
      <c r="AC7" s="303" t="s">
        <v>357</v>
      </c>
      <c r="AD7" s="304"/>
      <c r="AE7" s="304"/>
      <c r="AF7" s="304"/>
      <c r="AG7" s="304"/>
      <c r="AH7" s="304"/>
      <c r="AI7" s="304"/>
      <c r="AJ7" s="304"/>
      <c r="AK7" s="304"/>
      <c r="AL7" s="304"/>
      <c r="AM7" s="300" t="s">
        <v>394</v>
      </c>
      <c r="AN7" s="300"/>
      <c r="AO7" s="300"/>
      <c r="AP7" s="300"/>
      <c r="AQ7" s="300"/>
      <c r="AR7" s="420"/>
      <c r="AT7" s="76"/>
    </row>
    <row r="8" spans="1:59" ht="21.95" customHeight="1" thickTop="1" thickBot="1">
      <c r="A8" s="283"/>
      <c r="B8" s="283"/>
      <c r="C8" s="285"/>
      <c r="D8" s="285"/>
      <c r="E8" s="285"/>
      <c r="F8" s="285"/>
      <c r="G8" s="285"/>
      <c r="H8" s="285"/>
      <c r="I8" s="285"/>
      <c r="J8" s="285"/>
      <c r="K8" s="25"/>
      <c r="L8" s="377"/>
      <c r="M8" s="377"/>
      <c r="N8" s="377"/>
      <c r="O8" s="378"/>
      <c r="P8" s="383"/>
      <c r="Q8" s="384"/>
      <c r="R8" s="384"/>
      <c r="S8" s="384"/>
      <c r="T8" s="384"/>
      <c r="U8" s="384"/>
      <c r="V8" s="384"/>
      <c r="W8" s="384"/>
      <c r="X8" s="384"/>
      <c r="Y8" s="384"/>
      <c r="Z8" s="384"/>
      <c r="AA8" s="384"/>
      <c r="AB8" s="385"/>
      <c r="AC8" s="305"/>
      <c r="AD8" s="306"/>
      <c r="AE8" s="306"/>
      <c r="AF8" s="306"/>
      <c r="AG8" s="306"/>
      <c r="AH8" s="306"/>
      <c r="AI8" s="306"/>
      <c r="AJ8" s="306"/>
      <c r="AK8" s="306"/>
      <c r="AL8" s="306"/>
      <c r="AM8" s="321" t="str">
        <f>HYPERLINK("https://www.redhat.com/cms/managed-files/create_new_id_and_subuser.pdf","新規ログインID作成手順")</f>
        <v>新規ログインID作成手順</v>
      </c>
      <c r="AN8" s="322"/>
      <c r="AO8" s="322"/>
      <c r="AP8" s="322"/>
      <c r="AQ8" s="322"/>
      <c r="AR8" s="323"/>
      <c r="AT8" s="76" t="s">
        <v>341</v>
      </c>
    </row>
    <row r="9" spans="1:59" ht="21.95" customHeight="1" thickTop="1" thickBot="1">
      <c r="A9" s="283"/>
      <c r="B9" s="283"/>
      <c r="C9" s="285"/>
      <c r="D9" s="285"/>
      <c r="E9" s="285"/>
      <c r="F9" s="285"/>
      <c r="G9" s="285"/>
      <c r="H9" s="285"/>
      <c r="I9" s="285"/>
      <c r="J9" s="285"/>
      <c r="K9" s="26"/>
      <c r="L9" s="377"/>
      <c r="M9" s="377"/>
      <c r="N9" s="377"/>
      <c r="O9" s="378"/>
      <c r="P9" s="383"/>
      <c r="Q9" s="384"/>
      <c r="R9" s="384"/>
      <c r="S9" s="384"/>
      <c r="T9" s="384"/>
      <c r="U9" s="384"/>
      <c r="V9" s="384"/>
      <c r="W9" s="384"/>
      <c r="X9" s="384"/>
      <c r="Y9" s="384"/>
      <c r="Z9" s="384"/>
      <c r="AA9" s="384"/>
      <c r="AB9" s="385"/>
      <c r="AC9" s="421" t="s">
        <v>343</v>
      </c>
      <c r="AD9" s="422"/>
      <c r="AE9" s="422"/>
      <c r="AF9" s="422"/>
      <c r="AG9" s="422"/>
      <c r="AH9" s="422"/>
      <c r="AI9" s="422"/>
      <c r="AJ9" s="422"/>
      <c r="AK9" s="422"/>
      <c r="AL9" s="422"/>
      <c r="AM9" s="422"/>
      <c r="AN9" s="422"/>
      <c r="AO9" s="422"/>
      <c r="AP9" s="422"/>
      <c r="AQ9" s="422"/>
      <c r="AR9" s="423"/>
      <c r="AT9" s="76"/>
      <c r="AU9" s="83"/>
      <c r="AV9" s="83"/>
      <c r="AW9" s="83"/>
      <c r="AX9" s="83"/>
      <c r="AY9" s="83"/>
      <c r="AZ9" s="83"/>
      <c r="BA9" s="83"/>
      <c r="BB9" s="83"/>
      <c r="BC9" s="83"/>
      <c r="BD9" s="83"/>
      <c r="BE9" s="83"/>
      <c r="BF9" s="83"/>
      <c r="BG9" s="83"/>
    </row>
    <row r="10" spans="1:59" ht="21.95" customHeight="1" thickTop="1" thickBot="1">
      <c r="A10" s="283"/>
      <c r="B10" s="283"/>
      <c r="C10" s="285"/>
      <c r="D10" s="285"/>
      <c r="E10" s="285"/>
      <c r="F10" s="285"/>
      <c r="G10" s="285"/>
      <c r="H10" s="285"/>
      <c r="I10" s="285"/>
      <c r="J10" s="285"/>
      <c r="K10" s="27" t="s">
        <v>39</v>
      </c>
      <c r="L10" s="379"/>
      <c r="M10" s="379"/>
      <c r="N10" s="379"/>
      <c r="O10" s="291"/>
      <c r="P10" s="386"/>
      <c r="Q10" s="387"/>
      <c r="R10" s="387"/>
      <c r="S10" s="387"/>
      <c r="T10" s="387"/>
      <c r="U10" s="387"/>
      <c r="V10" s="387"/>
      <c r="W10" s="387"/>
      <c r="X10" s="387"/>
      <c r="Y10" s="387"/>
      <c r="Z10" s="387"/>
      <c r="AA10" s="387"/>
      <c r="AB10" s="388"/>
      <c r="AC10" s="339" t="s">
        <v>255</v>
      </c>
      <c r="AD10" s="340"/>
      <c r="AE10" s="340"/>
      <c r="AF10" s="340"/>
      <c r="AG10" s="340"/>
      <c r="AH10" s="340"/>
      <c r="AI10" s="340"/>
      <c r="AJ10" s="75" t="s">
        <v>337</v>
      </c>
      <c r="AK10" s="73"/>
      <c r="AL10" s="73"/>
      <c r="AM10" s="73"/>
      <c r="AN10" s="73"/>
      <c r="AO10" s="73"/>
      <c r="AP10" s="73"/>
      <c r="AQ10" s="73"/>
      <c r="AR10" s="74"/>
      <c r="AT10" s="107" t="s">
        <v>360</v>
      </c>
      <c r="AU10" s="107"/>
      <c r="AV10" s="107"/>
      <c r="AW10" s="107"/>
      <c r="AX10" s="107"/>
      <c r="AY10" s="107"/>
      <c r="AZ10" s="107"/>
      <c r="BA10" s="107"/>
      <c r="BB10" s="107"/>
      <c r="BC10" s="107"/>
      <c r="BD10" s="107"/>
      <c r="BE10" s="107"/>
      <c r="BF10" s="107"/>
      <c r="BG10" s="107"/>
    </row>
    <row r="11" spans="1:59" ht="16.5" customHeight="1" thickTop="1" thickBot="1">
      <c r="A11" s="283"/>
      <c r="B11" s="283"/>
      <c r="C11" s="285"/>
      <c r="D11" s="285"/>
      <c r="E11" s="285"/>
      <c r="F11" s="285"/>
      <c r="G11" s="285"/>
      <c r="H11" s="285"/>
      <c r="I11" s="285"/>
      <c r="J11" s="285"/>
      <c r="K11" s="28" t="s">
        <v>38</v>
      </c>
      <c r="L11" s="389" t="s">
        <v>40</v>
      </c>
      <c r="M11" s="389"/>
      <c r="N11" s="389"/>
      <c r="O11" s="289"/>
      <c r="P11" s="392" t="s">
        <v>117</v>
      </c>
      <c r="Q11" s="393"/>
      <c r="R11" s="393"/>
      <c r="S11" s="393"/>
      <c r="T11" s="393"/>
      <c r="U11" s="393"/>
      <c r="V11" s="393"/>
      <c r="W11" s="393"/>
      <c r="X11" s="393"/>
      <c r="Y11" s="393"/>
      <c r="Z11" s="393"/>
      <c r="AA11" s="393"/>
      <c r="AB11" s="394"/>
      <c r="AC11" s="28" t="s">
        <v>38</v>
      </c>
      <c r="AD11" s="401" t="s">
        <v>41</v>
      </c>
      <c r="AE11" s="401"/>
      <c r="AF11" s="401"/>
      <c r="AG11" s="402"/>
      <c r="AH11" s="403" t="s">
        <v>117</v>
      </c>
      <c r="AI11" s="404"/>
      <c r="AJ11" s="404"/>
      <c r="AK11" s="404"/>
      <c r="AL11" s="404"/>
      <c r="AM11" s="404"/>
      <c r="AN11" s="404"/>
      <c r="AO11" s="404"/>
      <c r="AP11" s="404"/>
      <c r="AQ11" s="405"/>
      <c r="AR11" s="412" t="str">
        <f>IF(OR(P11="",P11&lt;&gt;AH11),"x","o")</f>
        <v>o</v>
      </c>
      <c r="AT11" s="107"/>
      <c r="AU11" s="107"/>
      <c r="AV11" s="107"/>
      <c r="AW11" s="107"/>
      <c r="AX11" s="107"/>
      <c r="AY11" s="107"/>
      <c r="AZ11" s="107"/>
      <c r="BA11" s="107"/>
      <c r="BB11" s="107"/>
      <c r="BC11" s="107"/>
      <c r="BD11" s="107"/>
      <c r="BE11" s="107"/>
      <c r="BF11" s="107"/>
      <c r="BG11" s="107"/>
    </row>
    <row r="12" spans="1:59" ht="16.5" customHeight="1" thickTop="1" thickBot="1">
      <c r="A12" s="283"/>
      <c r="B12" s="283"/>
      <c r="C12" s="285"/>
      <c r="D12" s="285"/>
      <c r="E12" s="285"/>
      <c r="F12" s="285"/>
      <c r="G12" s="285"/>
      <c r="H12" s="285"/>
      <c r="I12" s="285"/>
      <c r="J12" s="285"/>
      <c r="K12" s="29"/>
      <c r="L12" s="390"/>
      <c r="M12" s="390"/>
      <c r="N12" s="390"/>
      <c r="O12" s="391"/>
      <c r="P12" s="395"/>
      <c r="Q12" s="396"/>
      <c r="R12" s="396"/>
      <c r="S12" s="396"/>
      <c r="T12" s="396"/>
      <c r="U12" s="396"/>
      <c r="V12" s="396"/>
      <c r="W12" s="396"/>
      <c r="X12" s="396"/>
      <c r="Y12" s="396"/>
      <c r="Z12" s="396"/>
      <c r="AA12" s="396"/>
      <c r="AB12" s="397"/>
      <c r="AC12" s="30"/>
      <c r="AD12" s="377"/>
      <c r="AE12" s="377"/>
      <c r="AF12" s="377"/>
      <c r="AG12" s="378"/>
      <c r="AH12" s="406"/>
      <c r="AI12" s="407"/>
      <c r="AJ12" s="407"/>
      <c r="AK12" s="407"/>
      <c r="AL12" s="407"/>
      <c r="AM12" s="407"/>
      <c r="AN12" s="407"/>
      <c r="AO12" s="407"/>
      <c r="AP12" s="407"/>
      <c r="AQ12" s="408"/>
      <c r="AR12" s="413"/>
      <c r="AT12" s="107"/>
      <c r="AU12" s="107"/>
      <c r="AV12" s="107"/>
      <c r="AW12" s="107"/>
      <c r="AX12" s="107"/>
      <c r="AY12" s="107"/>
      <c r="AZ12" s="107"/>
      <c r="BA12" s="107"/>
      <c r="BB12" s="107"/>
      <c r="BC12" s="107"/>
      <c r="BD12" s="107"/>
      <c r="BE12" s="107"/>
      <c r="BF12" s="107"/>
      <c r="BG12" s="107"/>
    </row>
    <row r="13" spans="1:59" ht="16.5" customHeight="1" thickTop="1" thickBot="1">
      <c r="A13" s="283"/>
      <c r="B13" s="283"/>
      <c r="C13" s="285"/>
      <c r="D13" s="285"/>
      <c r="E13" s="285"/>
      <c r="F13" s="285"/>
      <c r="G13" s="285"/>
      <c r="H13" s="285"/>
      <c r="I13" s="285"/>
      <c r="J13" s="285"/>
      <c r="K13" s="31"/>
      <c r="L13" s="415" t="s">
        <v>282</v>
      </c>
      <c r="M13" s="415"/>
      <c r="N13" s="415"/>
      <c r="O13" s="416"/>
      <c r="P13" s="398"/>
      <c r="Q13" s="399"/>
      <c r="R13" s="399"/>
      <c r="S13" s="399"/>
      <c r="T13" s="399"/>
      <c r="U13" s="399"/>
      <c r="V13" s="399"/>
      <c r="W13" s="399"/>
      <c r="X13" s="399"/>
      <c r="Y13" s="399"/>
      <c r="Z13" s="399"/>
      <c r="AA13" s="399"/>
      <c r="AB13" s="400"/>
      <c r="AC13" s="27" t="s">
        <v>42</v>
      </c>
      <c r="AD13" s="379"/>
      <c r="AE13" s="379"/>
      <c r="AF13" s="379"/>
      <c r="AG13" s="291"/>
      <c r="AH13" s="409"/>
      <c r="AI13" s="410"/>
      <c r="AJ13" s="410"/>
      <c r="AK13" s="410"/>
      <c r="AL13" s="410"/>
      <c r="AM13" s="410"/>
      <c r="AN13" s="410"/>
      <c r="AO13" s="410"/>
      <c r="AP13" s="410"/>
      <c r="AQ13" s="411"/>
      <c r="AR13" s="414"/>
      <c r="AT13" s="107"/>
      <c r="AU13" s="107"/>
      <c r="AV13" s="107"/>
      <c r="AW13" s="107"/>
      <c r="AX13" s="107"/>
      <c r="AY13" s="107"/>
      <c r="AZ13" s="107"/>
      <c r="BA13" s="107"/>
      <c r="BB13" s="107"/>
      <c r="BC13" s="107"/>
      <c r="BD13" s="107"/>
      <c r="BE13" s="107"/>
      <c r="BF13" s="107"/>
      <c r="BG13" s="107"/>
    </row>
    <row r="14" spans="1:59" ht="16.5" customHeight="1" thickTop="1" thickBot="1">
      <c r="A14" s="283"/>
      <c r="B14" s="283"/>
      <c r="C14" s="285"/>
      <c r="D14" s="285"/>
      <c r="E14" s="285"/>
      <c r="F14" s="285"/>
      <c r="G14" s="285"/>
      <c r="H14" s="285"/>
      <c r="I14" s="285"/>
      <c r="J14" s="285"/>
      <c r="K14" s="32"/>
      <c r="L14" s="415"/>
      <c r="M14" s="415"/>
      <c r="N14" s="415"/>
      <c r="O14" s="416"/>
      <c r="P14" s="418" t="s">
        <v>405</v>
      </c>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T14" s="107"/>
      <c r="AU14" s="107"/>
      <c r="AV14" s="107"/>
      <c r="AW14" s="107"/>
      <c r="AX14" s="107"/>
      <c r="AY14" s="107"/>
      <c r="AZ14" s="107"/>
      <c r="BA14" s="107"/>
      <c r="BB14" s="107"/>
      <c r="BC14" s="107"/>
      <c r="BD14" s="107"/>
      <c r="BE14" s="107"/>
      <c r="BF14" s="107"/>
      <c r="BG14" s="107"/>
    </row>
    <row r="15" spans="1:59" ht="16.5" customHeight="1" thickTop="1" thickBot="1">
      <c r="A15" s="284"/>
      <c r="B15" s="284"/>
      <c r="C15" s="286"/>
      <c r="D15" s="286"/>
      <c r="E15" s="286"/>
      <c r="F15" s="286"/>
      <c r="G15" s="286"/>
      <c r="H15" s="286"/>
      <c r="I15" s="286"/>
      <c r="J15" s="286"/>
      <c r="K15" s="84" t="s">
        <v>43</v>
      </c>
      <c r="L15" s="417"/>
      <c r="M15" s="417"/>
      <c r="N15" s="417"/>
      <c r="O15" s="295"/>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T15" s="107" t="s">
        <v>346</v>
      </c>
      <c r="AU15" s="107"/>
      <c r="AV15" s="107"/>
      <c r="AW15" s="107"/>
      <c r="AX15" s="107"/>
      <c r="AY15" s="107"/>
      <c r="AZ15" s="107"/>
      <c r="BA15" s="107"/>
      <c r="BB15" s="107"/>
      <c r="BC15" s="107"/>
      <c r="BD15" s="107"/>
      <c r="BE15" s="107"/>
      <c r="BF15" s="107"/>
      <c r="BG15" s="107"/>
    </row>
    <row r="16" spans="1:59" ht="18.75" customHeight="1">
      <c r="A16" s="361" t="s">
        <v>44</v>
      </c>
      <c r="B16" s="361"/>
      <c r="C16" s="342" t="s">
        <v>45</v>
      </c>
      <c r="D16" s="342"/>
      <c r="E16" s="342"/>
      <c r="F16" s="342"/>
      <c r="G16" s="342"/>
      <c r="H16" s="342"/>
      <c r="I16" s="342"/>
      <c r="J16" s="342"/>
      <c r="K16" s="189" t="s">
        <v>38</v>
      </c>
      <c r="L16" s="237" t="s">
        <v>46</v>
      </c>
      <c r="M16" s="237"/>
      <c r="N16" s="237"/>
      <c r="O16" s="237"/>
      <c r="P16" s="369" t="s">
        <v>118</v>
      </c>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T16" s="107"/>
      <c r="AU16" s="107"/>
      <c r="AV16" s="107"/>
      <c r="AW16" s="107"/>
      <c r="AX16" s="107"/>
      <c r="AY16" s="107"/>
      <c r="AZ16" s="107"/>
      <c r="BA16" s="107"/>
      <c r="BB16" s="107"/>
      <c r="BC16" s="107"/>
      <c r="BD16" s="107"/>
      <c r="BE16" s="107"/>
      <c r="BF16" s="107"/>
      <c r="BG16" s="107"/>
    </row>
    <row r="17" spans="1:59" ht="18.75" customHeight="1">
      <c r="A17" s="239"/>
      <c r="B17" s="239"/>
      <c r="C17" s="175"/>
      <c r="D17" s="175"/>
      <c r="E17" s="175"/>
      <c r="F17" s="175"/>
      <c r="G17" s="175"/>
      <c r="H17" s="175"/>
      <c r="I17" s="175"/>
      <c r="J17" s="175"/>
      <c r="K17" s="123"/>
      <c r="L17" s="121"/>
      <c r="M17" s="121"/>
      <c r="N17" s="121"/>
      <c r="O17" s="121"/>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T17" s="107"/>
      <c r="AU17" s="107"/>
      <c r="AV17" s="107"/>
      <c r="AW17" s="107"/>
      <c r="AX17" s="107"/>
      <c r="AY17" s="107"/>
      <c r="AZ17" s="107"/>
      <c r="BA17" s="107"/>
      <c r="BB17" s="107"/>
      <c r="BC17" s="107"/>
      <c r="BD17" s="107"/>
      <c r="BE17" s="107"/>
      <c r="BF17" s="107"/>
      <c r="BG17" s="107"/>
    </row>
    <row r="18" spans="1:59" ht="16.5" customHeight="1">
      <c r="A18" s="239"/>
      <c r="B18" s="239"/>
      <c r="C18" s="175"/>
      <c r="D18" s="175"/>
      <c r="E18" s="175"/>
      <c r="F18" s="175"/>
      <c r="G18" s="175"/>
      <c r="H18" s="175"/>
      <c r="I18" s="175"/>
      <c r="J18" s="175"/>
      <c r="K18" s="123"/>
      <c r="L18" s="121"/>
      <c r="M18" s="121"/>
      <c r="N18" s="121"/>
      <c r="O18" s="121"/>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T18" s="77"/>
      <c r="AU18" s="133" t="s">
        <v>347</v>
      </c>
      <c r="AV18" s="133"/>
      <c r="AW18" s="133"/>
      <c r="AX18" s="133"/>
      <c r="AY18" s="133"/>
      <c r="AZ18" s="133"/>
      <c r="BA18" s="133"/>
      <c r="BB18" s="133"/>
      <c r="BC18" s="133"/>
    </row>
    <row r="19" spans="1:59" ht="16.5" customHeight="1">
      <c r="A19" s="239"/>
      <c r="B19" s="239"/>
      <c r="C19" s="175"/>
      <c r="D19" s="175"/>
      <c r="E19" s="175"/>
      <c r="F19" s="175"/>
      <c r="G19" s="175"/>
      <c r="H19" s="175"/>
      <c r="I19" s="175"/>
      <c r="J19" s="175"/>
      <c r="K19" s="123"/>
      <c r="L19" s="121"/>
      <c r="M19" s="121"/>
      <c r="N19" s="121"/>
      <c r="O19" s="121"/>
      <c r="P19" s="434" t="s">
        <v>366</v>
      </c>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6"/>
      <c r="AT19" s="76"/>
      <c r="AU19" s="133"/>
      <c r="AV19" s="133"/>
      <c r="AW19" s="133"/>
      <c r="AX19" s="133"/>
      <c r="AY19" s="133"/>
      <c r="AZ19" s="133"/>
      <c r="BA19" s="133"/>
      <c r="BB19" s="133"/>
      <c r="BC19" s="133"/>
      <c r="BD19" s="76"/>
      <c r="BE19" s="76"/>
    </row>
    <row r="20" spans="1:59" ht="16.5" customHeight="1">
      <c r="A20" s="239"/>
      <c r="B20" s="239"/>
      <c r="C20" s="175"/>
      <c r="D20" s="175"/>
      <c r="E20" s="175"/>
      <c r="F20" s="175"/>
      <c r="G20" s="175"/>
      <c r="H20" s="175"/>
      <c r="I20" s="175"/>
      <c r="J20" s="175"/>
      <c r="K20" s="33" t="s">
        <v>47</v>
      </c>
      <c r="L20" s="121"/>
      <c r="M20" s="121"/>
      <c r="N20" s="121"/>
      <c r="O20" s="121"/>
      <c r="P20" s="437"/>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9"/>
      <c r="AT20" s="76"/>
      <c r="AU20" s="76"/>
      <c r="AV20" s="76"/>
      <c r="AW20" s="76"/>
      <c r="AX20" s="76"/>
      <c r="AY20" s="76"/>
      <c r="AZ20" s="76"/>
      <c r="BA20" s="76"/>
      <c r="BB20" s="76"/>
      <c r="BC20" s="76"/>
      <c r="BD20" s="76"/>
      <c r="BE20" s="76"/>
    </row>
    <row r="21" spans="1:59" ht="16.5" customHeight="1">
      <c r="A21" s="239"/>
      <c r="B21" s="239"/>
      <c r="C21" s="175"/>
      <c r="D21" s="175"/>
      <c r="E21" s="175"/>
      <c r="F21" s="175"/>
      <c r="G21" s="175"/>
      <c r="H21" s="175"/>
      <c r="I21" s="175"/>
      <c r="J21" s="175"/>
      <c r="K21" s="123" t="s">
        <v>38</v>
      </c>
      <c r="L21" s="121" t="s">
        <v>48</v>
      </c>
      <c r="M21" s="121"/>
      <c r="N21" s="121"/>
      <c r="O21" s="121"/>
      <c r="P21" s="440" t="s">
        <v>119</v>
      </c>
      <c r="Q21" s="440"/>
      <c r="R21" s="440"/>
      <c r="S21" s="440"/>
      <c r="T21" s="440"/>
      <c r="U21" s="440"/>
      <c r="V21" s="440"/>
      <c r="W21" s="440"/>
      <c r="X21" s="440"/>
      <c r="Y21" s="440"/>
      <c r="Z21" s="440"/>
      <c r="AA21" s="440"/>
      <c r="AB21" s="440"/>
      <c r="AC21" s="34"/>
      <c r="AD21" s="237" t="s">
        <v>49</v>
      </c>
      <c r="AE21" s="237"/>
      <c r="AF21" s="237"/>
      <c r="AG21" s="237"/>
      <c r="AH21" s="370" t="s">
        <v>120</v>
      </c>
      <c r="AI21" s="370"/>
      <c r="AJ21" s="370"/>
      <c r="AK21" s="370"/>
      <c r="AL21" s="370"/>
      <c r="AM21" s="370"/>
      <c r="AN21" s="370"/>
      <c r="AO21" s="370"/>
      <c r="AP21" s="370"/>
      <c r="AQ21" s="370"/>
      <c r="AR21" s="370"/>
      <c r="AT21" s="76"/>
      <c r="AU21" s="76"/>
      <c r="AV21" s="76"/>
      <c r="AW21" s="76"/>
      <c r="AX21" s="76"/>
      <c r="AY21" s="76"/>
      <c r="AZ21" s="76"/>
      <c r="BA21" s="76"/>
      <c r="BB21" s="76"/>
      <c r="BC21" s="76"/>
      <c r="BD21" s="76"/>
      <c r="BE21" s="76"/>
    </row>
    <row r="22" spans="1:59" ht="16.5" customHeight="1">
      <c r="A22" s="239"/>
      <c r="B22" s="239"/>
      <c r="C22" s="175"/>
      <c r="D22" s="175"/>
      <c r="E22" s="175"/>
      <c r="F22" s="175"/>
      <c r="G22" s="175"/>
      <c r="H22" s="175"/>
      <c r="I22" s="175"/>
      <c r="J22" s="175"/>
      <c r="K22" s="123"/>
      <c r="L22" s="121"/>
      <c r="M22" s="121"/>
      <c r="N22" s="121"/>
      <c r="O22" s="121"/>
      <c r="P22" s="440"/>
      <c r="Q22" s="440"/>
      <c r="R22" s="440"/>
      <c r="S22" s="440"/>
      <c r="T22" s="440"/>
      <c r="U22" s="440"/>
      <c r="V22" s="440"/>
      <c r="W22" s="440"/>
      <c r="X22" s="440"/>
      <c r="Y22" s="440"/>
      <c r="Z22" s="440"/>
      <c r="AA22" s="440"/>
      <c r="AB22" s="440"/>
      <c r="AC22" s="30"/>
      <c r="AD22" s="237"/>
      <c r="AE22" s="237"/>
      <c r="AF22" s="237"/>
      <c r="AG22" s="237"/>
      <c r="AH22" s="370"/>
      <c r="AI22" s="370"/>
      <c r="AJ22" s="370"/>
      <c r="AK22" s="370"/>
      <c r="AL22" s="370"/>
      <c r="AM22" s="370"/>
      <c r="AN22" s="370"/>
      <c r="AO22" s="370"/>
      <c r="AP22" s="370"/>
      <c r="AQ22" s="370"/>
      <c r="AR22" s="370"/>
      <c r="AT22" s="76"/>
    </row>
    <row r="23" spans="1:59" ht="17.25" customHeight="1">
      <c r="A23" s="239"/>
      <c r="B23" s="239"/>
      <c r="C23" s="175"/>
      <c r="D23" s="175"/>
      <c r="E23" s="175"/>
      <c r="F23" s="175"/>
      <c r="G23" s="175"/>
      <c r="H23" s="175"/>
      <c r="I23" s="175"/>
      <c r="J23" s="175"/>
      <c r="K23" s="33" t="s">
        <v>283</v>
      </c>
      <c r="L23" s="121"/>
      <c r="M23" s="121"/>
      <c r="N23" s="121"/>
      <c r="O23" s="121"/>
      <c r="P23" s="440"/>
      <c r="Q23" s="440"/>
      <c r="R23" s="440"/>
      <c r="S23" s="440"/>
      <c r="T23" s="440"/>
      <c r="U23" s="440"/>
      <c r="V23" s="440"/>
      <c r="W23" s="440"/>
      <c r="X23" s="440"/>
      <c r="Y23" s="440"/>
      <c r="Z23" s="440"/>
      <c r="AA23" s="440"/>
      <c r="AB23" s="440"/>
      <c r="AC23" s="33" t="s">
        <v>284</v>
      </c>
      <c r="AD23" s="237"/>
      <c r="AE23" s="237"/>
      <c r="AF23" s="237"/>
      <c r="AG23" s="237"/>
      <c r="AH23" s="370"/>
      <c r="AI23" s="370"/>
      <c r="AJ23" s="370"/>
      <c r="AK23" s="370"/>
      <c r="AL23" s="370"/>
      <c r="AM23" s="370"/>
      <c r="AN23" s="370"/>
      <c r="AO23" s="370"/>
      <c r="AP23" s="370"/>
      <c r="AQ23" s="370"/>
      <c r="AR23" s="370"/>
      <c r="AT23" s="76"/>
    </row>
    <row r="24" spans="1:59" ht="16.5" customHeight="1">
      <c r="A24" s="239"/>
      <c r="B24" s="239"/>
      <c r="C24" s="175"/>
      <c r="D24" s="175"/>
      <c r="E24" s="175"/>
      <c r="F24" s="175"/>
      <c r="G24" s="175"/>
      <c r="H24" s="175"/>
      <c r="I24" s="175"/>
      <c r="J24" s="175"/>
      <c r="K24" s="123" t="s">
        <v>38</v>
      </c>
      <c r="L24" s="233" t="s">
        <v>50</v>
      </c>
      <c r="M24" s="233"/>
      <c r="N24" s="233"/>
      <c r="O24" s="193"/>
      <c r="P24" s="430" t="s">
        <v>121</v>
      </c>
      <c r="Q24" s="430"/>
      <c r="R24" s="430"/>
      <c r="S24" s="430"/>
      <c r="T24" s="430"/>
      <c r="U24" s="430"/>
      <c r="V24" s="430"/>
      <c r="W24" s="430"/>
      <c r="X24" s="430"/>
      <c r="Y24" s="430"/>
      <c r="Z24" s="430"/>
      <c r="AA24" s="430"/>
      <c r="AB24" s="430"/>
      <c r="AC24" s="123" t="s">
        <v>38</v>
      </c>
      <c r="AD24" s="108" t="s">
        <v>190</v>
      </c>
      <c r="AE24" s="108"/>
      <c r="AF24" s="108"/>
      <c r="AG24" s="108"/>
      <c r="AH24" s="364" t="s">
        <v>122</v>
      </c>
      <c r="AI24" s="364"/>
      <c r="AJ24" s="364"/>
      <c r="AK24" s="364"/>
      <c r="AL24" s="364"/>
      <c r="AM24" s="364"/>
      <c r="AN24" s="364"/>
      <c r="AO24" s="364"/>
      <c r="AP24" s="364"/>
      <c r="AQ24" s="364"/>
      <c r="AR24" s="364"/>
      <c r="AT24" s="76"/>
    </row>
    <row r="25" spans="1:59" ht="16.5" customHeight="1">
      <c r="A25" s="239"/>
      <c r="B25" s="239"/>
      <c r="C25" s="175"/>
      <c r="D25" s="175"/>
      <c r="E25" s="175"/>
      <c r="F25" s="175"/>
      <c r="G25" s="175"/>
      <c r="H25" s="175"/>
      <c r="I25" s="175"/>
      <c r="J25" s="175"/>
      <c r="K25" s="123"/>
      <c r="L25" s="234"/>
      <c r="M25" s="234"/>
      <c r="N25" s="234"/>
      <c r="O25" s="235"/>
      <c r="P25" s="430"/>
      <c r="Q25" s="430"/>
      <c r="R25" s="430"/>
      <c r="S25" s="430"/>
      <c r="T25" s="430"/>
      <c r="U25" s="430"/>
      <c r="V25" s="430"/>
      <c r="W25" s="430"/>
      <c r="X25" s="430"/>
      <c r="Y25" s="430"/>
      <c r="Z25" s="430"/>
      <c r="AA25" s="430"/>
      <c r="AB25" s="430"/>
      <c r="AC25" s="123"/>
      <c r="AD25" s="108"/>
      <c r="AE25" s="108"/>
      <c r="AF25" s="108"/>
      <c r="AG25" s="108"/>
      <c r="AH25" s="364"/>
      <c r="AI25" s="364"/>
      <c r="AJ25" s="364"/>
      <c r="AK25" s="364"/>
      <c r="AL25" s="364"/>
      <c r="AM25" s="364"/>
      <c r="AN25" s="364"/>
      <c r="AO25" s="364"/>
      <c r="AP25" s="364"/>
      <c r="AQ25" s="364"/>
      <c r="AR25" s="364"/>
      <c r="AT25" s="76"/>
    </row>
    <row r="26" spans="1:59" ht="17.25" customHeight="1">
      <c r="A26" s="239"/>
      <c r="B26" s="239"/>
      <c r="C26" s="175"/>
      <c r="D26" s="175"/>
      <c r="E26" s="175"/>
      <c r="F26" s="175"/>
      <c r="G26" s="175"/>
      <c r="H26" s="175"/>
      <c r="I26" s="175"/>
      <c r="J26" s="175"/>
      <c r="K26" s="33" t="s">
        <v>285</v>
      </c>
      <c r="L26" s="149" t="s">
        <v>279</v>
      </c>
      <c r="M26" s="236"/>
      <c r="N26" s="236"/>
      <c r="O26" s="237"/>
      <c r="P26" s="430"/>
      <c r="Q26" s="430"/>
      <c r="R26" s="430"/>
      <c r="S26" s="430"/>
      <c r="T26" s="430"/>
      <c r="U26" s="430"/>
      <c r="V26" s="430"/>
      <c r="W26" s="430"/>
      <c r="X26" s="430"/>
      <c r="Y26" s="430"/>
      <c r="Z26" s="430"/>
      <c r="AA26" s="430"/>
      <c r="AB26" s="430"/>
      <c r="AC26" s="33" t="s">
        <v>286</v>
      </c>
      <c r="AD26" s="108"/>
      <c r="AE26" s="108"/>
      <c r="AF26" s="108"/>
      <c r="AG26" s="108"/>
      <c r="AH26" s="364"/>
      <c r="AI26" s="364"/>
      <c r="AJ26" s="364"/>
      <c r="AK26" s="364"/>
      <c r="AL26" s="364"/>
      <c r="AM26" s="364"/>
      <c r="AN26" s="364"/>
      <c r="AO26" s="364"/>
      <c r="AP26" s="364"/>
      <c r="AQ26" s="364"/>
      <c r="AR26" s="364"/>
      <c r="AT26" s="76"/>
    </row>
    <row r="27" spans="1:59" ht="16.5" customHeight="1">
      <c r="A27" s="239"/>
      <c r="B27" s="239"/>
      <c r="C27" s="175"/>
      <c r="D27" s="175"/>
      <c r="E27" s="175"/>
      <c r="F27" s="175"/>
      <c r="G27" s="175"/>
      <c r="H27" s="175"/>
      <c r="I27" s="175"/>
      <c r="J27" s="175"/>
      <c r="K27" s="324"/>
      <c r="L27" s="326" t="s">
        <v>51</v>
      </c>
      <c r="M27" s="326"/>
      <c r="N27" s="326"/>
      <c r="O27" s="326"/>
      <c r="P27" s="164" t="s">
        <v>38</v>
      </c>
      <c r="Q27" s="328" t="s">
        <v>189</v>
      </c>
      <c r="R27" s="328"/>
      <c r="S27" s="328"/>
      <c r="T27" s="431" t="s">
        <v>123</v>
      </c>
      <c r="U27" s="431"/>
      <c r="V27" s="431"/>
      <c r="W27" s="431"/>
      <c r="X27" s="431"/>
      <c r="Y27" s="431"/>
      <c r="Z27" s="431"/>
      <c r="AA27" s="431"/>
      <c r="AB27" s="431"/>
      <c r="AC27" s="164" t="s">
        <v>38</v>
      </c>
      <c r="AD27" s="328" t="s">
        <v>258</v>
      </c>
      <c r="AE27" s="330"/>
      <c r="AF27" s="330"/>
      <c r="AG27" s="330"/>
      <c r="AH27" s="364" t="s">
        <v>124</v>
      </c>
      <c r="AI27" s="364"/>
      <c r="AJ27" s="364"/>
      <c r="AK27" s="364"/>
      <c r="AL27" s="364"/>
      <c r="AM27" s="364"/>
      <c r="AN27" s="364"/>
      <c r="AO27" s="364"/>
      <c r="AP27" s="364"/>
      <c r="AQ27" s="364"/>
      <c r="AR27" s="364"/>
      <c r="AT27" s="76"/>
    </row>
    <row r="28" spans="1:59" ht="16.5" customHeight="1">
      <c r="A28" s="239"/>
      <c r="B28" s="239"/>
      <c r="C28" s="175"/>
      <c r="D28" s="175"/>
      <c r="E28" s="175"/>
      <c r="F28" s="175"/>
      <c r="G28" s="175"/>
      <c r="H28" s="175"/>
      <c r="I28" s="175"/>
      <c r="J28" s="175"/>
      <c r="K28" s="324"/>
      <c r="L28" s="326"/>
      <c r="M28" s="326"/>
      <c r="N28" s="326"/>
      <c r="O28" s="326"/>
      <c r="P28" s="164"/>
      <c r="Q28" s="328"/>
      <c r="R28" s="328"/>
      <c r="S28" s="328"/>
      <c r="T28" s="431"/>
      <c r="U28" s="431"/>
      <c r="V28" s="431"/>
      <c r="W28" s="431"/>
      <c r="X28" s="431"/>
      <c r="Y28" s="431"/>
      <c r="Z28" s="431"/>
      <c r="AA28" s="431"/>
      <c r="AB28" s="431"/>
      <c r="AC28" s="164"/>
      <c r="AD28" s="330"/>
      <c r="AE28" s="330"/>
      <c r="AF28" s="330"/>
      <c r="AG28" s="330"/>
      <c r="AH28" s="364"/>
      <c r="AI28" s="364"/>
      <c r="AJ28" s="364"/>
      <c r="AK28" s="364"/>
      <c r="AL28" s="364"/>
      <c r="AM28" s="364"/>
      <c r="AN28" s="364"/>
      <c r="AO28" s="364"/>
      <c r="AP28" s="364"/>
      <c r="AQ28" s="364"/>
      <c r="AR28" s="364"/>
      <c r="AT28" s="76"/>
    </row>
    <row r="29" spans="1:59" ht="16.5" customHeight="1">
      <c r="A29" s="239"/>
      <c r="B29" s="239"/>
      <c r="C29" s="175"/>
      <c r="D29" s="175"/>
      <c r="E29" s="175"/>
      <c r="F29" s="175"/>
      <c r="G29" s="175"/>
      <c r="H29" s="175"/>
      <c r="I29" s="175"/>
      <c r="J29" s="175"/>
      <c r="K29" s="324"/>
      <c r="L29" s="326"/>
      <c r="M29" s="326"/>
      <c r="N29" s="326"/>
      <c r="O29" s="326"/>
      <c r="P29" s="33" t="s">
        <v>287</v>
      </c>
      <c r="Q29" s="328"/>
      <c r="R29" s="328"/>
      <c r="S29" s="328"/>
      <c r="T29" s="431"/>
      <c r="U29" s="431"/>
      <c r="V29" s="431"/>
      <c r="W29" s="431"/>
      <c r="X29" s="431"/>
      <c r="Y29" s="431"/>
      <c r="Z29" s="431"/>
      <c r="AA29" s="431"/>
      <c r="AB29" s="431"/>
      <c r="AC29" s="33" t="s">
        <v>52</v>
      </c>
      <c r="AD29" s="330"/>
      <c r="AE29" s="330"/>
      <c r="AF29" s="330"/>
      <c r="AG29" s="330"/>
      <c r="AH29" s="364"/>
      <c r="AI29" s="364"/>
      <c r="AJ29" s="364"/>
      <c r="AK29" s="364"/>
      <c r="AL29" s="364"/>
      <c r="AM29" s="364"/>
      <c r="AN29" s="364"/>
      <c r="AO29" s="364"/>
      <c r="AP29" s="364"/>
      <c r="AQ29" s="364"/>
      <c r="AR29" s="364"/>
      <c r="AT29" s="76"/>
    </row>
    <row r="30" spans="1:59" ht="16.5" customHeight="1">
      <c r="A30" s="239"/>
      <c r="B30" s="239"/>
      <c r="C30" s="175"/>
      <c r="D30" s="175"/>
      <c r="E30" s="175"/>
      <c r="F30" s="175"/>
      <c r="G30" s="175"/>
      <c r="H30" s="175"/>
      <c r="I30" s="175"/>
      <c r="J30" s="175"/>
      <c r="K30" s="324"/>
      <c r="L30" s="326"/>
      <c r="M30" s="326"/>
      <c r="N30" s="326"/>
      <c r="O30" s="326"/>
      <c r="P30" s="164" t="s">
        <v>38</v>
      </c>
      <c r="Q30" s="328" t="s">
        <v>259</v>
      </c>
      <c r="R30" s="330"/>
      <c r="S30" s="330"/>
      <c r="T30" s="372" t="s">
        <v>125</v>
      </c>
      <c r="U30" s="372"/>
      <c r="V30" s="372"/>
      <c r="W30" s="372"/>
      <c r="X30" s="372"/>
      <c r="Y30" s="372"/>
      <c r="Z30" s="372"/>
      <c r="AA30" s="372"/>
      <c r="AB30" s="372"/>
      <c r="AC30" s="164" t="s">
        <v>38</v>
      </c>
      <c r="AD30" s="328" t="s">
        <v>288</v>
      </c>
      <c r="AE30" s="330"/>
      <c r="AF30" s="330"/>
      <c r="AG30" s="330"/>
      <c r="AH30" s="432" t="s">
        <v>429</v>
      </c>
      <c r="AI30" s="432"/>
      <c r="AJ30" s="432"/>
      <c r="AK30" s="432"/>
      <c r="AL30" s="432"/>
      <c r="AM30" s="432"/>
      <c r="AN30" s="432"/>
      <c r="AO30" s="432"/>
      <c r="AP30" s="432"/>
      <c r="AQ30" s="432"/>
      <c r="AR30" s="432"/>
      <c r="AT30" s="76"/>
      <c r="BF30" s="20"/>
      <c r="BG30" s="20"/>
    </row>
    <row r="31" spans="1:59" ht="17.25" customHeight="1">
      <c r="A31" s="239"/>
      <c r="B31" s="239"/>
      <c r="C31" s="441" t="s">
        <v>53</v>
      </c>
      <c r="D31" s="441"/>
      <c r="E31" s="441"/>
      <c r="F31" s="441"/>
      <c r="G31" s="441"/>
      <c r="H31" s="441"/>
      <c r="I31" s="441"/>
      <c r="J31" s="441"/>
      <c r="K31" s="324"/>
      <c r="L31" s="326"/>
      <c r="M31" s="326"/>
      <c r="N31" s="326"/>
      <c r="O31" s="326"/>
      <c r="P31" s="164"/>
      <c r="Q31" s="330"/>
      <c r="R31" s="330"/>
      <c r="S31" s="330"/>
      <c r="T31" s="372"/>
      <c r="U31" s="372"/>
      <c r="V31" s="372"/>
      <c r="W31" s="372"/>
      <c r="X31" s="372"/>
      <c r="Y31" s="372"/>
      <c r="Z31" s="372"/>
      <c r="AA31" s="372"/>
      <c r="AB31" s="372"/>
      <c r="AC31" s="164"/>
      <c r="AD31" s="330"/>
      <c r="AE31" s="330"/>
      <c r="AF31" s="330"/>
      <c r="AG31" s="330"/>
      <c r="AH31" s="432"/>
      <c r="AI31" s="432"/>
      <c r="AJ31" s="432"/>
      <c r="AK31" s="432"/>
      <c r="AL31" s="432"/>
      <c r="AM31" s="432"/>
      <c r="AN31" s="432"/>
      <c r="AO31" s="432"/>
      <c r="AP31" s="432"/>
      <c r="AQ31" s="432"/>
      <c r="AR31" s="432"/>
      <c r="AT31" s="76"/>
      <c r="BF31" s="20"/>
      <c r="BG31" s="20"/>
    </row>
    <row r="32" spans="1:59" ht="17.25" customHeight="1" thickBot="1">
      <c r="A32" s="240"/>
      <c r="B32" s="240"/>
      <c r="C32" s="442"/>
      <c r="D32" s="442"/>
      <c r="E32" s="442"/>
      <c r="F32" s="442"/>
      <c r="G32" s="442"/>
      <c r="H32" s="442"/>
      <c r="I32" s="442"/>
      <c r="J32" s="442"/>
      <c r="K32" s="325"/>
      <c r="L32" s="327"/>
      <c r="M32" s="327"/>
      <c r="N32" s="327"/>
      <c r="O32" s="327"/>
      <c r="P32" s="85" t="s">
        <v>54</v>
      </c>
      <c r="Q32" s="331"/>
      <c r="R32" s="331"/>
      <c r="S32" s="331"/>
      <c r="T32" s="373"/>
      <c r="U32" s="373"/>
      <c r="V32" s="373"/>
      <c r="W32" s="373"/>
      <c r="X32" s="373"/>
      <c r="Y32" s="373"/>
      <c r="Z32" s="373"/>
      <c r="AA32" s="373"/>
      <c r="AB32" s="373"/>
      <c r="AC32" s="85" t="s">
        <v>55</v>
      </c>
      <c r="AD32" s="331"/>
      <c r="AE32" s="331"/>
      <c r="AF32" s="331"/>
      <c r="AG32" s="331"/>
      <c r="AH32" s="433"/>
      <c r="AI32" s="433"/>
      <c r="AJ32" s="433"/>
      <c r="AK32" s="433"/>
      <c r="AL32" s="433"/>
      <c r="AM32" s="433"/>
      <c r="AN32" s="433"/>
      <c r="AO32" s="433"/>
      <c r="AP32" s="433"/>
      <c r="AQ32" s="433"/>
      <c r="AR32" s="433"/>
      <c r="AT32" s="76"/>
      <c r="BF32" s="20"/>
      <c r="BG32" s="20"/>
    </row>
    <row r="33" spans="1:59" ht="16.5" customHeight="1">
      <c r="A33" s="361" t="s">
        <v>56</v>
      </c>
      <c r="B33" s="361"/>
      <c r="C33" s="269" t="s">
        <v>273</v>
      </c>
      <c r="D33" s="270"/>
      <c r="E33" s="270"/>
      <c r="F33" s="270"/>
      <c r="G33" s="270"/>
      <c r="H33" s="270"/>
      <c r="I33" s="270"/>
      <c r="J33" s="271"/>
      <c r="K33" s="189" t="s">
        <v>38</v>
      </c>
      <c r="L33" s="237" t="s">
        <v>46</v>
      </c>
      <c r="M33" s="237"/>
      <c r="N33" s="237"/>
      <c r="O33" s="237"/>
      <c r="P33" s="369" t="s">
        <v>126</v>
      </c>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T33" s="131" t="s">
        <v>362</v>
      </c>
      <c r="AU33" s="131"/>
      <c r="AV33" s="131"/>
      <c r="AW33" s="131"/>
      <c r="AX33" s="131"/>
      <c r="AY33" s="131"/>
      <c r="AZ33" s="131"/>
      <c r="BA33" s="131"/>
      <c r="BB33" s="131"/>
      <c r="BC33" s="131"/>
      <c r="BD33" s="131"/>
      <c r="BE33" s="131"/>
      <c r="BF33" s="131"/>
      <c r="BG33" s="131"/>
    </row>
    <row r="34" spans="1:59" ht="16.5" customHeight="1">
      <c r="A34" s="239"/>
      <c r="B34" s="239"/>
      <c r="C34" s="269"/>
      <c r="D34" s="270"/>
      <c r="E34" s="270"/>
      <c r="F34" s="270"/>
      <c r="G34" s="270"/>
      <c r="H34" s="270"/>
      <c r="I34" s="270"/>
      <c r="J34" s="271"/>
      <c r="K34" s="123"/>
      <c r="L34" s="121"/>
      <c r="M34" s="121"/>
      <c r="N34" s="121"/>
      <c r="O34" s="121"/>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T34" s="131"/>
      <c r="AU34" s="131"/>
      <c r="AV34" s="131"/>
      <c r="AW34" s="131"/>
      <c r="AX34" s="131"/>
      <c r="AY34" s="131"/>
      <c r="AZ34" s="131"/>
      <c r="BA34" s="131"/>
      <c r="BB34" s="131"/>
      <c r="BC34" s="131"/>
      <c r="BD34" s="131"/>
      <c r="BE34" s="131"/>
      <c r="BF34" s="131"/>
      <c r="BG34" s="131"/>
    </row>
    <row r="35" spans="1:59" ht="17.25" customHeight="1">
      <c r="A35" s="239"/>
      <c r="B35" s="239"/>
      <c r="C35" s="269"/>
      <c r="D35" s="270"/>
      <c r="E35" s="270"/>
      <c r="F35" s="270"/>
      <c r="G35" s="270"/>
      <c r="H35" s="270"/>
      <c r="I35" s="270"/>
      <c r="J35" s="271"/>
      <c r="K35" s="33" t="s">
        <v>57</v>
      </c>
      <c r="L35" s="121"/>
      <c r="M35" s="121"/>
      <c r="N35" s="121"/>
      <c r="O35" s="121"/>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T35" s="131"/>
      <c r="AU35" s="131"/>
      <c r="AV35" s="131"/>
      <c r="AW35" s="131"/>
      <c r="AX35" s="131"/>
      <c r="AY35" s="131"/>
      <c r="AZ35" s="131"/>
      <c r="BA35" s="131"/>
      <c r="BB35" s="131"/>
      <c r="BC35" s="131"/>
      <c r="BD35" s="131"/>
      <c r="BE35" s="131"/>
      <c r="BF35" s="131"/>
      <c r="BG35" s="131"/>
    </row>
    <row r="36" spans="1:59" ht="16.5" customHeight="1">
      <c r="A36" s="239"/>
      <c r="B36" s="239"/>
      <c r="C36" s="269"/>
      <c r="D36" s="270"/>
      <c r="E36" s="270"/>
      <c r="F36" s="270"/>
      <c r="G36" s="270"/>
      <c r="H36" s="270"/>
      <c r="I36" s="270"/>
      <c r="J36" s="271"/>
      <c r="K36" s="123" t="s">
        <v>38</v>
      </c>
      <c r="L36" s="121" t="s">
        <v>48</v>
      </c>
      <c r="M36" s="121"/>
      <c r="N36" s="121"/>
      <c r="O36" s="121"/>
      <c r="P36" s="370" t="s">
        <v>127</v>
      </c>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T36" s="131"/>
      <c r="AU36" s="131"/>
      <c r="AV36" s="131"/>
      <c r="AW36" s="131"/>
      <c r="AX36" s="131"/>
      <c r="AY36" s="131"/>
      <c r="AZ36" s="131"/>
      <c r="BA36" s="131"/>
      <c r="BB36" s="131"/>
      <c r="BC36" s="131"/>
      <c r="BD36" s="131"/>
      <c r="BE36" s="131"/>
      <c r="BF36" s="131"/>
      <c r="BG36" s="131"/>
    </row>
    <row r="37" spans="1:59" ht="16.5" customHeight="1">
      <c r="A37" s="239"/>
      <c r="B37" s="239"/>
      <c r="C37" s="269"/>
      <c r="D37" s="270"/>
      <c r="E37" s="270"/>
      <c r="F37" s="270"/>
      <c r="G37" s="270"/>
      <c r="H37" s="270"/>
      <c r="I37" s="270"/>
      <c r="J37" s="271"/>
      <c r="K37" s="123"/>
      <c r="L37" s="121"/>
      <c r="M37" s="121"/>
      <c r="N37" s="121"/>
      <c r="O37" s="121"/>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T37" s="130" t="s">
        <v>349</v>
      </c>
      <c r="AU37" s="130"/>
      <c r="AV37" s="130"/>
      <c r="AW37" s="130"/>
      <c r="AX37" s="130"/>
      <c r="AY37" s="130"/>
      <c r="AZ37" s="130"/>
      <c r="BA37" s="130"/>
      <c r="BB37" s="130"/>
      <c r="BC37" s="130"/>
      <c r="BD37" s="130"/>
      <c r="BE37" s="130"/>
      <c r="BF37" s="130"/>
      <c r="BG37" s="130"/>
    </row>
    <row r="38" spans="1:59" ht="17.25" customHeight="1">
      <c r="A38" s="239"/>
      <c r="B38" s="239"/>
      <c r="C38" s="269"/>
      <c r="D38" s="270"/>
      <c r="E38" s="270"/>
      <c r="F38" s="270"/>
      <c r="G38" s="270"/>
      <c r="H38" s="270"/>
      <c r="I38" s="270"/>
      <c r="J38" s="271"/>
      <c r="K38" s="33" t="s">
        <v>58</v>
      </c>
      <c r="L38" s="121"/>
      <c r="M38" s="121"/>
      <c r="N38" s="121"/>
      <c r="O38" s="121"/>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T38" s="130"/>
      <c r="AU38" s="130"/>
      <c r="AV38" s="130"/>
      <c r="AW38" s="130"/>
      <c r="AX38" s="130"/>
      <c r="AY38" s="130"/>
      <c r="AZ38" s="130"/>
      <c r="BA38" s="130"/>
      <c r="BB38" s="130"/>
      <c r="BC38" s="130"/>
      <c r="BD38" s="130"/>
      <c r="BE38" s="130"/>
      <c r="BF38" s="130"/>
      <c r="BG38" s="130"/>
    </row>
    <row r="39" spans="1:59" ht="16.5" customHeight="1">
      <c r="A39" s="239"/>
      <c r="B39" s="239"/>
      <c r="C39" s="269"/>
      <c r="D39" s="270"/>
      <c r="E39" s="270"/>
      <c r="F39" s="270"/>
      <c r="G39" s="270"/>
      <c r="H39" s="270"/>
      <c r="I39" s="270"/>
      <c r="J39" s="271"/>
      <c r="K39" s="123" t="s">
        <v>38</v>
      </c>
      <c r="L39" s="233" t="s">
        <v>50</v>
      </c>
      <c r="M39" s="233"/>
      <c r="N39" s="233"/>
      <c r="O39" s="193"/>
      <c r="P39" s="370" t="s">
        <v>128</v>
      </c>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T39" s="78"/>
      <c r="AU39" s="78"/>
      <c r="AV39" s="78"/>
      <c r="AW39" s="78"/>
      <c r="AX39" s="78"/>
      <c r="AY39" s="78"/>
      <c r="AZ39" s="78"/>
      <c r="BA39" s="78"/>
      <c r="BB39" s="78"/>
      <c r="BC39" s="78"/>
      <c r="BD39" s="78"/>
      <c r="BE39" s="78"/>
      <c r="BF39" s="78"/>
      <c r="BG39" s="78"/>
    </row>
    <row r="40" spans="1:59" ht="16.5" customHeight="1">
      <c r="A40" s="239"/>
      <c r="B40" s="239"/>
      <c r="C40" s="269"/>
      <c r="D40" s="270"/>
      <c r="E40" s="270"/>
      <c r="F40" s="270"/>
      <c r="G40" s="270"/>
      <c r="H40" s="270"/>
      <c r="I40" s="270"/>
      <c r="J40" s="271"/>
      <c r="K40" s="123"/>
      <c r="L40" s="234"/>
      <c r="M40" s="234"/>
      <c r="N40" s="234"/>
      <c r="O40" s="235"/>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T40" s="78"/>
      <c r="AU40" s="78"/>
      <c r="AV40" s="78"/>
      <c r="AW40" s="78"/>
      <c r="AX40" s="78"/>
      <c r="AY40" s="78"/>
      <c r="AZ40" s="78"/>
      <c r="BA40" s="78"/>
      <c r="BB40" s="78"/>
      <c r="BC40" s="78"/>
      <c r="BD40" s="78"/>
      <c r="BE40" s="78"/>
      <c r="BF40" s="78"/>
      <c r="BG40" s="78"/>
    </row>
    <row r="41" spans="1:59" ht="17.25" customHeight="1">
      <c r="A41" s="239"/>
      <c r="B41" s="239"/>
      <c r="C41" s="272" t="s">
        <v>274</v>
      </c>
      <c r="D41" s="273"/>
      <c r="E41" s="273"/>
      <c r="F41" s="273"/>
      <c r="G41" s="273"/>
      <c r="H41" s="273"/>
      <c r="I41" s="273"/>
      <c r="J41" s="274"/>
      <c r="K41" s="33" t="s">
        <v>59</v>
      </c>
      <c r="L41" s="149" t="s">
        <v>278</v>
      </c>
      <c r="M41" s="149"/>
      <c r="N41" s="149"/>
      <c r="O41" s="278"/>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T41" s="78"/>
      <c r="AU41" s="78"/>
      <c r="AV41" s="78"/>
      <c r="AW41" s="78"/>
      <c r="AX41" s="78"/>
      <c r="AY41" s="78"/>
      <c r="AZ41" s="78"/>
      <c r="BA41" s="78"/>
      <c r="BB41" s="78"/>
      <c r="BC41" s="78"/>
      <c r="BD41" s="78"/>
      <c r="BE41" s="78"/>
      <c r="BF41" s="78"/>
      <c r="BG41" s="78"/>
    </row>
    <row r="42" spans="1:59" ht="16.5" customHeight="1">
      <c r="A42" s="239"/>
      <c r="B42" s="239"/>
      <c r="C42" s="272"/>
      <c r="D42" s="273"/>
      <c r="E42" s="273"/>
      <c r="F42" s="273"/>
      <c r="G42" s="273"/>
      <c r="H42" s="273"/>
      <c r="I42" s="273"/>
      <c r="J42" s="274"/>
      <c r="K42" s="123" t="s">
        <v>38</v>
      </c>
      <c r="L42" s="108" t="s">
        <v>189</v>
      </c>
      <c r="M42" s="108"/>
      <c r="N42" s="108"/>
      <c r="O42" s="108"/>
      <c r="P42" s="374" t="s">
        <v>129</v>
      </c>
      <c r="Q42" s="374"/>
      <c r="R42" s="374"/>
      <c r="S42" s="374"/>
      <c r="T42" s="374"/>
      <c r="U42" s="374"/>
      <c r="V42" s="374"/>
      <c r="W42" s="374"/>
      <c r="X42" s="374"/>
      <c r="Y42" s="374"/>
      <c r="Z42" s="374"/>
      <c r="AA42" s="374"/>
      <c r="AB42" s="374"/>
      <c r="AC42" s="123" t="s">
        <v>38</v>
      </c>
      <c r="AD42" s="108" t="s">
        <v>190</v>
      </c>
      <c r="AE42" s="108"/>
      <c r="AF42" s="108"/>
      <c r="AG42" s="108"/>
      <c r="AH42" s="364" t="s">
        <v>130</v>
      </c>
      <c r="AI42" s="364"/>
      <c r="AJ42" s="364"/>
      <c r="AK42" s="364"/>
      <c r="AL42" s="364"/>
      <c r="AM42" s="364"/>
      <c r="AN42" s="364"/>
      <c r="AO42" s="364"/>
      <c r="AP42" s="364"/>
      <c r="AQ42" s="364"/>
      <c r="AR42" s="364"/>
      <c r="AT42" s="76"/>
    </row>
    <row r="43" spans="1:59" ht="16.5" customHeight="1">
      <c r="A43" s="239"/>
      <c r="B43" s="239"/>
      <c r="C43" s="272"/>
      <c r="D43" s="273"/>
      <c r="E43" s="273"/>
      <c r="F43" s="273"/>
      <c r="G43" s="273"/>
      <c r="H43" s="273"/>
      <c r="I43" s="273"/>
      <c r="J43" s="274"/>
      <c r="K43" s="123"/>
      <c r="L43" s="108"/>
      <c r="M43" s="108"/>
      <c r="N43" s="108"/>
      <c r="O43" s="108"/>
      <c r="P43" s="374"/>
      <c r="Q43" s="374"/>
      <c r="R43" s="374"/>
      <c r="S43" s="374"/>
      <c r="T43" s="374"/>
      <c r="U43" s="374"/>
      <c r="V43" s="374"/>
      <c r="W43" s="374"/>
      <c r="X43" s="374"/>
      <c r="Y43" s="374"/>
      <c r="Z43" s="374"/>
      <c r="AA43" s="374"/>
      <c r="AB43" s="374"/>
      <c r="AC43" s="123"/>
      <c r="AD43" s="108"/>
      <c r="AE43" s="108"/>
      <c r="AF43" s="108"/>
      <c r="AG43" s="108"/>
      <c r="AH43" s="364"/>
      <c r="AI43" s="364"/>
      <c r="AJ43" s="364"/>
      <c r="AK43" s="364"/>
      <c r="AL43" s="364"/>
      <c r="AM43" s="364"/>
      <c r="AN43" s="364"/>
      <c r="AO43" s="364"/>
      <c r="AP43" s="364"/>
      <c r="AQ43" s="364"/>
      <c r="AR43" s="364"/>
      <c r="AT43" s="78"/>
      <c r="AU43" s="78"/>
      <c r="AV43" s="78"/>
      <c r="AW43" s="78"/>
      <c r="AX43" s="78"/>
      <c r="AY43" s="78"/>
      <c r="AZ43" s="78"/>
      <c r="BA43" s="78"/>
      <c r="BB43" s="78"/>
      <c r="BC43" s="78"/>
      <c r="BD43" s="78"/>
      <c r="BE43" s="78"/>
      <c r="BF43" s="78"/>
      <c r="BG43" s="78"/>
    </row>
    <row r="44" spans="1:59" ht="17.25" customHeight="1">
      <c r="A44" s="239"/>
      <c r="B44" s="239"/>
      <c r="C44" s="134" t="s">
        <v>289</v>
      </c>
      <c r="D44" s="135"/>
      <c r="E44" s="135"/>
      <c r="F44" s="135"/>
      <c r="G44" s="135"/>
      <c r="H44" s="135"/>
      <c r="I44" s="135"/>
      <c r="J44" s="136"/>
      <c r="K44" s="33" t="s">
        <v>60</v>
      </c>
      <c r="L44" s="108"/>
      <c r="M44" s="108"/>
      <c r="N44" s="108"/>
      <c r="O44" s="108"/>
      <c r="P44" s="374"/>
      <c r="Q44" s="374"/>
      <c r="R44" s="374"/>
      <c r="S44" s="374"/>
      <c r="T44" s="374"/>
      <c r="U44" s="374"/>
      <c r="V44" s="374"/>
      <c r="W44" s="374"/>
      <c r="X44" s="374"/>
      <c r="Y44" s="374"/>
      <c r="Z44" s="374"/>
      <c r="AA44" s="374"/>
      <c r="AB44" s="374"/>
      <c r="AC44" s="33" t="s">
        <v>61</v>
      </c>
      <c r="AD44" s="108"/>
      <c r="AE44" s="108"/>
      <c r="AF44" s="108"/>
      <c r="AG44" s="108"/>
      <c r="AH44" s="364"/>
      <c r="AI44" s="364"/>
      <c r="AJ44" s="364"/>
      <c r="AK44" s="364"/>
      <c r="AL44" s="364"/>
      <c r="AM44" s="364"/>
      <c r="AN44" s="364"/>
      <c r="AO44" s="364"/>
      <c r="AP44" s="364"/>
      <c r="AQ44" s="364"/>
      <c r="AR44" s="364"/>
      <c r="AT44" s="78"/>
      <c r="AU44" s="78"/>
      <c r="AV44" s="78"/>
      <c r="AW44" s="78"/>
      <c r="AX44" s="78"/>
      <c r="AY44" s="78"/>
      <c r="AZ44" s="78"/>
      <c r="BA44" s="78"/>
      <c r="BB44" s="78"/>
      <c r="BC44" s="78"/>
      <c r="BD44" s="78"/>
      <c r="BE44" s="78"/>
      <c r="BF44" s="78"/>
      <c r="BG44" s="78"/>
    </row>
    <row r="45" spans="1:59" ht="16.5" customHeight="1">
      <c r="A45" s="239"/>
      <c r="B45" s="239"/>
      <c r="C45" s="134"/>
      <c r="D45" s="135"/>
      <c r="E45" s="135"/>
      <c r="F45" s="135"/>
      <c r="G45" s="135"/>
      <c r="H45" s="135"/>
      <c r="I45" s="135"/>
      <c r="J45" s="136"/>
      <c r="K45" s="123" t="s">
        <v>38</v>
      </c>
      <c r="L45" s="193" t="s">
        <v>40</v>
      </c>
      <c r="M45" s="193"/>
      <c r="N45" s="193"/>
      <c r="O45" s="193"/>
      <c r="P45" s="371" t="s">
        <v>131</v>
      </c>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T45" s="76"/>
    </row>
    <row r="46" spans="1:59" ht="16.5" customHeight="1">
      <c r="A46" s="239"/>
      <c r="B46" s="239"/>
      <c r="C46" s="134"/>
      <c r="D46" s="135"/>
      <c r="E46" s="135"/>
      <c r="F46" s="135"/>
      <c r="G46" s="135"/>
      <c r="H46" s="135"/>
      <c r="I46" s="135"/>
      <c r="J46" s="136"/>
      <c r="K46" s="123"/>
      <c r="L46" s="193"/>
      <c r="M46" s="193"/>
      <c r="N46" s="193"/>
      <c r="O46" s="193"/>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T46" s="76"/>
    </row>
    <row r="47" spans="1:59" ht="16.5" customHeight="1">
      <c r="A47" s="239"/>
      <c r="B47" s="239"/>
      <c r="C47" s="138" t="s">
        <v>270</v>
      </c>
      <c r="D47" s="139"/>
      <c r="E47" s="139"/>
      <c r="F47" s="139"/>
      <c r="G47" s="139"/>
      <c r="H47" s="139"/>
      <c r="I47" s="139"/>
      <c r="J47" s="140"/>
      <c r="K47" s="123"/>
      <c r="L47" s="193"/>
      <c r="M47" s="193"/>
      <c r="N47" s="193"/>
      <c r="O47" s="193"/>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T47" s="76"/>
    </row>
    <row r="48" spans="1:59" ht="16.5" customHeight="1">
      <c r="A48" s="239"/>
      <c r="B48" s="239"/>
      <c r="C48" s="134" t="s">
        <v>271</v>
      </c>
      <c r="D48" s="135"/>
      <c r="E48" s="135"/>
      <c r="F48" s="135"/>
      <c r="G48" s="135"/>
      <c r="H48" s="135"/>
      <c r="I48" s="135"/>
      <c r="J48" s="136"/>
      <c r="K48" s="33" t="s">
        <v>62</v>
      </c>
      <c r="L48" s="256" t="s">
        <v>386</v>
      </c>
      <c r="M48" s="256"/>
      <c r="N48" s="256"/>
      <c r="O48" s="256"/>
      <c r="P48" s="366" t="s">
        <v>391</v>
      </c>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T48" s="129" t="s">
        <v>355</v>
      </c>
      <c r="AU48" s="129"/>
      <c r="AV48" s="129"/>
      <c r="AW48" s="129"/>
      <c r="AX48" s="129"/>
      <c r="AY48" s="129"/>
      <c r="AZ48" s="129"/>
      <c r="BA48" s="129"/>
      <c r="BB48" s="129"/>
      <c r="BC48" s="129"/>
      <c r="BD48" s="129"/>
      <c r="BE48" s="129"/>
      <c r="BF48" s="129"/>
      <c r="BG48" s="129"/>
    </row>
    <row r="49" spans="1:59" ht="16.5" customHeight="1">
      <c r="A49" s="239"/>
      <c r="B49" s="239"/>
      <c r="C49" s="138" t="s">
        <v>272</v>
      </c>
      <c r="D49" s="139"/>
      <c r="E49" s="139"/>
      <c r="F49" s="139"/>
      <c r="G49" s="139"/>
      <c r="H49" s="139"/>
      <c r="I49" s="139"/>
      <c r="J49" s="140"/>
      <c r="K49" s="36"/>
      <c r="L49" s="121" t="s">
        <v>63</v>
      </c>
      <c r="M49" s="121"/>
      <c r="N49" s="121"/>
      <c r="O49" s="121"/>
      <c r="P49" s="367" t="s">
        <v>132</v>
      </c>
      <c r="Q49" s="367"/>
      <c r="R49" s="367"/>
      <c r="S49" s="367"/>
      <c r="T49" s="367"/>
      <c r="U49" s="367"/>
      <c r="V49" s="367"/>
      <c r="W49" s="367"/>
      <c r="X49" s="367"/>
      <c r="Y49" s="367"/>
      <c r="Z49" s="367"/>
      <c r="AA49" s="367"/>
      <c r="AB49" s="367"/>
      <c r="AC49" s="164"/>
      <c r="AD49" s="108" t="s">
        <v>64</v>
      </c>
      <c r="AE49" s="108"/>
      <c r="AF49" s="108"/>
      <c r="AG49" s="108"/>
      <c r="AH49" s="257"/>
      <c r="AI49" s="257"/>
      <c r="AJ49" s="257"/>
      <c r="AK49" s="257"/>
      <c r="AL49" s="257"/>
      <c r="AM49" s="257"/>
      <c r="AN49" s="257"/>
      <c r="AO49" s="257"/>
      <c r="AP49" s="257"/>
      <c r="AQ49" s="257"/>
      <c r="AR49" s="257"/>
      <c r="AT49" s="129"/>
      <c r="AU49" s="129"/>
      <c r="AV49" s="129"/>
      <c r="AW49" s="129"/>
      <c r="AX49" s="129"/>
      <c r="AY49" s="129"/>
      <c r="AZ49" s="129"/>
      <c r="BA49" s="129"/>
      <c r="BB49" s="129"/>
      <c r="BC49" s="129"/>
      <c r="BD49" s="129"/>
      <c r="BE49" s="129"/>
      <c r="BF49" s="129"/>
      <c r="BG49" s="129"/>
    </row>
    <row r="50" spans="1:59" ht="16.5" customHeight="1">
      <c r="A50" s="239"/>
      <c r="B50" s="239"/>
      <c r="C50" s="134" t="s">
        <v>275</v>
      </c>
      <c r="D50" s="135"/>
      <c r="E50" s="135"/>
      <c r="F50" s="135"/>
      <c r="G50" s="135"/>
      <c r="H50" s="135"/>
      <c r="I50" s="135"/>
      <c r="J50" s="136"/>
      <c r="K50" s="37"/>
      <c r="L50" s="121"/>
      <c r="M50" s="121"/>
      <c r="N50" s="121"/>
      <c r="O50" s="121"/>
      <c r="P50" s="367"/>
      <c r="Q50" s="367"/>
      <c r="R50" s="367"/>
      <c r="S50" s="367"/>
      <c r="T50" s="367"/>
      <c r="U50" s="367"/>
      <c r="V50" s="367"/>
      <c r="W50" s="367"/>
      <c r="X50" s="367"/>
      <c r="Y50" s="367"/>
      <c r="Z50" s="367"/>
      <c r="AA50" s="367"/>
      <c r="AB50" s="367"/>
      <c r="AC50" s="164"/>
      <c r="AD50" s="108"/>
      <c r="AE50" s="108"/>
      <c r="AF50" s="108"/>
      <c r="AG50" s="108"/>
      <c r="AH50" s="257"/>
      <c r="AI50" s="257"/>
      <c r="AJ50" s="257"/>
      <c r="AK50" s="257"/>
      <c r="AL50" s="257"/>
      <c r="AM50" s="257"/>
      <c r="AN50" s="257"/>
      <c r="AO50" s="257"/>
      <c r="AP50" s="257"/>
      <c r="AQ50" s="257"/>
      <c r="AR50" s="257"/>
      <c r="AT50" s="129"/>
      <c r="AU50" s="129"/>
      <c r="AV50" s="129"/>
      <c r="AW50" s="129"/>
      <c r="AX50" s="129"/>
      <c r="AY50" s="129"/>
      <c r="AZ50" s="129"/>
      <c r="BA50" s="129"/>
      <c r="BB50" s="129"/>
      <c r="BC50" s="129"/>
      <c r="BD50" s="129"/>
      <c r="BE50" s="129"/>
      <c r="BF50" s="129"/>
      <c r="BG50" s="129"/>
    </row>
    <row r="51" spans="1:59" ht="16.5" customHeight="1">
      <c r="A51" s="239"/>
      <c r="B51" s="239"/>
      <c r="C51" s="134"/>
      <c r="D51" s="135"/>
      <c r="E51" s="135"/>
      <c r="F51" s="135"/>
      <c r="G51" s="135"/>
      <c r="H51" s="135"/>
      <c r="I51" s="135"/>
      <c r="J51" s="136"/>
      <c r="K51" s="37"/>
      <c r="L51" s="121"/>
      <c r="M51" s="121"/>
      <c r="N51" s="121"/>
      <c r="O51" s="121"/>
      <c r="P51" s="367"/>
      <c r="Q51" s="367"/>
      <c r="R51" s="367"/>
      <c r="S51" s="367"/>
      <c r="T51" s="367"/>
      <c r="U51" s="367"/>
      <c r="V51" s="367"/>
      <c r="W51" s="367"/>
      <c r="X51" s="367"/>
      <c r="Y51" s="367"/>
      <c r="Z51" s="367"/>
      <c r="AA51" s="367"/>
      <c r="AB51" s="367"/>
      <c r="AC51" s="164"/>
      <c r="AD51" s="108"/>
      <c r="AE51" s="108"/>
      <c r="AF51" s="108"/>
      <c r="AG51" s="108"/>
      <c r="AH51" s="257"/>
      <c r="AI51" s="257"/>
      <c r="AJ51" s="257"/>
      <c r="AK51" s="257"/>
      <c r="AL51" s="257"/>
      <c r="AM51" s="257"/>
      <c r="AN51" s="257"/>
      <c r="AO51" s="257"/>
      <c r="AP51" s="257"/>
      <c r="AQ51" s="257"/>
      <c r="AR51" s="257"/>
      <c r="AT51" s="129"/>
      <c r="AU51" s="129"/>
      <c r="AV51" s="129"/>
      <c r="AW51" s="129"/>
      <c r="AX51" s="129"/>
      <c r="AY51" s="129"/>
      <c r="AZ51" s="129"/>
      <c r="BA51" s="129"/>
      <c r="BB51" s="129"/>
      <c r="BC51" s="129"/>
      <c r="BD51" s="129"/>
      <c r="BE51" s="129"/>
      <c r="BF51" s="129"/>
      <c r="BG51" s="129"/>
    </row>
    <row r="52" spans="1:59" ht="16.5" customHeight="1" thickBot="1">
      <c r="A52" s="240"/>
      <c r="B52" s="240"/>
      <c r="C52" s="424"/>
      <c r="D52" s="425"/>
      <c r="E52" s="425"/>
      <c r="F52" s="425"/>
      <c r="G52" s="425"/>
      <c r="H52" s="425"/>
      <c r="I52" s="425"/>
      <c r="J52" s="426"/>
      <c r="K52" s="85" t="s">
        <v>65</v>
      </c>
      <c r="L52" s="137"/>
      <c r="M52" s="137"/>
      <c r="N52" s="137"/>
      <c r="O52" s="137"/>
      <c r="P52" s="258" t="s">
        <v>66</v>
      </c>
      <c r="Q52" s="258"/>
      <c r="R52" s="258"/>
      <c r="S52" s="258"/>
      <c r="T52" s="258"/>
      <c r="U52" s="258"/>
      <c r="V52" s="258"/>
      <c r="W52" s="258"/>
      <c r="X52" s="258"/>
      <c r="Y52" s="258"/>
      <c r="Z52" s="258"/>
      <c r="AA52" s="258"/>
      <c r="AB52" s="258"/>
      <c r="AC52" s="85" t="s">
        <v>67</v>
      </c>
      <c r="AD52" s="165"/>
      <c r="AE52" s="165"/>
      <c r="AF52" s="165"/>
      <c r="AG52" s="165"/>
      <c r="AH52" s="259" t="s">
        <v>191</v>
      </c>
      <c r="AI52" s="259"/>
      <c r="AJ52" s="259"/>
      <c r="AK52" s="259"/>
      <c r="AL52" s="259"/>
      <c r="AM52" s="259"/>
      <c r="AN52" s="259"/>
      <c r="AO52" s="259"/>
      <c r="AP52" s="259"/>
      <c r="AQ52" s="259"/>
      <c r="AR52" s="259"/>
      <c r="AT52" s="129"/>
      <c r="AU52" s="129"/>
      <c r="AV52" s="129"/>
      <c r="AW52" s="129"/>
      <c r="AX52" s="129"/>
      <c r="AY52" s="129"/>
      <c r="AZ52" s="129"/>
      <c r="BA52" s="129"/>
      <c r="BB52" s="129"/>
      <c r="BC52" s="129"/>
      <c r="BD52" s="129"/>
      <c r="BE52" s="129"/>
      <c r="BF52" s="129"/>
      <c r="BG52" s="129"/>
    </row>
    <row r="53" spans="1:59" ht="21.95" customHeight="1">
      <c r="A53" s="361" t="s">
        <v>68</v>
      </c>
      <c r="B53" s="361"/>
      <c r="C53" s="144" t="s">
        <v>69</v>
      </c>
      <c r="D53" s="145"/>
      <c r="E53" s="145"/>
      <c r="F53" s="145"/>
      <c r="G53" s="145"/>
      <c r="H53" s="145"/>
      <c r="I53" s="145"/>
      <c r="J53" s="146"/>
      <c r="K53" s="91" t="s">
        <v>38</v>
      </c>
      <c r="L53" s="237" t="s">
        <v>70</v>
      </c>
      <c r="M53" s="237"/>
      <c r="N53" s="237"/>
      <c r="O53" s="237"/>
      <c r="P53" s="237"/>
      <c r="Q53" s="237"/>
      <c r="R53" s="91" t="s">
        <v>38</v>
      </c>
      <c r="S53" s="237" t="s">
        <v>71</v>
      </c>
      <c r="T53" s="237"/>
      <c r="U53" s="91" t="s">
        <v>38</v>
      </c>
      <c r="V53" s="237" t="s">
        <v>260</v>
      </c>
      <c r="W53" s="237"/>
      <c r="X53" s="91" t="s">
        <v>38</v>
      </c>
      <c r="Y53" s="237" t="s">
        <v>73</v>
      </c>
      <c r="Z53" s="237"/>
      <c r="AA53" s="237"/>
      <c r="AB53" s="237"/>
      <c r="AC53" s="237"/>
      <c r="AD53" s="237"/>
      <c r="AE53" s="237"/>
      <c r="AF53" s="91" t="s">
        <v>38</v>
      </c>
      <c r="AG53" s="237" t="s">
        <v>74</v>
      </c>
      <c r="AH53" s="237"/>
      <c r="AI53" s="237"/>
      <c r="AJ53" s="237"/>
      <c r="AK53" s="237"/>
      <c r="AL53" s="237"/>
      <c r="AM53" s="237"/>
      <c r="AN53" s="91" t="s">
        <v>38</v>
      </c>
      <c r="AO53" s="427" t="s">
        <v>235</v>
      </c>
      <c r="AP53" s="427"/>
      <c r="AQ53" s="427"/>
      <c r="AR53" s="428"/>
      <c r="AS53" s="38"/>
      <c r="AT53" s="129"/>
      <c r="AU53" s="129"/>
      <c r="AV53" s="129"/>
      <c r="AW53" s="129"/>
      <c r="AX53" s="129"/>
      <c r="AY53" s="129"/>
      <c r="AZ53" s="129"/>
      <c r="BA53" s="129"/>
      <c r="BB53" s="129"/>
      <c r="BC53" s="129"/>
      <c r="BD53" s="129"/>
      <c r="BE53" s="129"/>
      <c r="BF53" s="129"/>
      <c r="BG53" s="129"/>
    </row>
    <row r="54" spans="1:59" ht="21.95" customHeight="1">
      <c r="A54" s="239"/>
      <c r="B54" s="239"/>
      <c r="C54" s="144"/>
      <c r="D54" s="145"/>
      <c r="E54" s="145"/>
      <c r="F54" s="145"/>
      <c r="G54" s="145"/>
      <c r="H54" s="145"/>
      <c r="I54" s="145"/>
      <c r="J54" s="146"/>
      <c r="K54" s="33" t="s">
        <v>76</v>
      </c>
      <c r="L54" s="121"/>
      <c r="M54" s="121"/>
      <c r="N54" s="121"/>
      <c r="O54" s="121"/>
      <c r="P54" s="121"/>
      <c r="Q54" s="121"/>
      <c r="R54" s="33" t="s">
        <v>77</v>
      </c>
      <c r="S54" s="121"/>
      <c r="T54" s="121"/>
      <c r="U54" s="33" t="s">
        <v>165</v>
      </c>
      <c r="V54" s="121"/>
      <c r="W54" s="121"/>
      <c r="X54" s="33" t="s">
        <v>78</v>
      </c>
      <c r="Y54" s="121"/>
      <c r="Z54" s="121"/>
      <c r="AA54" s="121"/>
      <c r="AB54" s="121"/>
      <c r="AC54" s="121"/>
      <c r="AD54" s="121"/>
      <c r="AE54" s="121"/>
      <c r="AF54" s="33" t="s">
        <v>79</v>
      </c>
      <c r="AG54" s="121"/>
      <c r="AH54" s="121"/>
      <c r="AI54" s="121"/>
      <c r="AJ54" s="121"/>
      <c r="AK54" s="121"/>
      <c r="AL54" s="121"/>
      <c r="AM54" s="121"/>
      <c r="AN54" s="33" t="s">
        <v>80</v>
      </c>
      <c r="AO54" s="149" t="s">
        <v>333</v>
      </c>
      <c r="AP54" s="149"/>
      <c r="AQ54" s="149"/>
      <c r="AR54" s="150"/>
      <c r="AS54" s="38"/>
      <c r="AT54" s="129"/>
      <c r="AU54" s="129"/>
      <c r="AV54" s="129"/>
      <c r="AW54" s="129"/>
      <c r="AX54" s="129"/>
      <c r="AY54" s="129"/>
      <c r="AZ54" s="129"/>
      <c r="BA54" s="129"/>
      <c r="BB54" s="129"/>
      <c r="BC54" s="129"/>
      <c r="BD54" s="129"/>
      <c r="BE54" s="129"/>
      <c r="BF54" s="129"/>
      <c r="BG54" s="129"/>
    </row>
    <row r="55" spans="1:59" ht="21.95" customHeight="1">
      <c r="A55" s="239"/>
      <c r="B55" s="239"/>
      <c r="C55" s="144"/>
      <c r="D55" s="145"/>
      <c r="E55" s="145"/>
      <c r="F55" s="145"/>
      <c r="G55" s="145"/>
      <c r="H55" s="145"/>
      <c r="I55" s="145"/>
      <c r="J55" s="146"/>
      <c r="K55" s="241" t="s">
        <v>192</v>
      </c>
      <c r="L55" s="241"/>
      <c r="M55" s="241"/>
      <c r="N55" s="241"/>
      <c r="O55" s="241"/>
      <c r="P55" s="241"/>
      <c r="Q55" s="241"/>
      <c r="R55" s="242" t="s">
        <v>81</v>
      </c>
      <c r="S55" s="242"/>
      <c r="T55" s="242"/>
      <c r="U55" s="243" t="s">
        <v>222</v>
      </c>
      <c r="V55" s="243"/>
      <c r="W55" s="243"/>
      <c r="X55" s="244" t="s">
        <v>290</v>
      </c>
      <c r="Y55" s="244"/>
      <c r="Z55" s="244"/>
      <c r="AA55" s="244"/>
      <c r="AB55" s="244"/>
      <c r="AC55" s="244"/>
      <c r="AD55" s="244"/>
      <c r="AE55" s="244"/>
      <c r="AF55" s="244" t="s">
        <v>290</v>
      </c>
      <c r="AG55" s="244"/>
      <c r="AH55" s="244"/>
      <c r="AI55" s="244"/>
      <c r="AJ55" s="244"/>
      <c r="AK55" s="244"/>
      <c r="AL55" s="244"/>
      <c r="AM55" s="244"/>
      <c r="AN55" s="245" t="s">
        <v>82</v>
      </c>
      <c r="AO55" s="245"/>
      <c r="AP55" s="245"/>
      <c r="AQ55" s="245"/>
      <c r="AR55" s="245"/>
      <c r="AS55" s="39"/>
      <c r="AT55" s="128" t="s">
        <v>395</v>
      </c>
      <c r="AU55" s="128"/>
      <c r="AV55" s="128"/>
      <c r="AW55" s="128"/>
      <c r="AX55" s="128"/>
      <c r="AY55" s="128"/>
      <c r="AZ55" s="128"/>
      <c r="BA55" s="128"/>
      <c r="BB55" s="128"/>
      <c r="BC55" s="128"/>
      <c r="BD55" s="128"/>
      <c r="BE55" s="128"/>
      <c r="BF55" s="128"/>
      <c r="BG55" s="128"/>
    </row>
    <row r="56" spans="1:59" ht="21.95" customHeight="1">
      <c r="A56" s="239"/>
      <c r="B56" s="239"/>
      <c r="C56" s="144"/>
      <c r="D56" s="145"/>
      <c r="E56" s="145"/>
      <c r="F56" s="145"/>
      <c r="G56" s="145"/>
      <c r="H56" s="145"/>
      <c r="I56" s="145"/>
      <c r="J56" s="146"/>
      <c r="K56" s="246" t="s">
        <v>420</v>
      </c>
      <c r="L56" s="246"/>
      <c r="M56" s="246"/>
      <c r="N56" s="246"/>
      <c r="O56" s="246"/>
      <c r="P56" s="246"/>
      <c r="Q56" s="246"/>
      <c r="R56" s="247" t="s">
        <v>193</v>
      </c>
      <c r="S56" s="247"/>
      <c r="T56" s="247"/>
      <c r="U56" s="247" t="s">
        <v>221</v>
      </c>
      <c r="V56" s="247"/>
      <c r="W56" s="247"/>
      <c r="X56" s="248" t="s">
        <v>384</v>
      </c>
      <c r="Y56" s="248"/>
      <c r="Z56" s="101" t="s">
        <v>83</v>
      </c>
      <c r="AA56" s="249">
        <v>10</v>
      </c>
      <c r="AB56" s="249"/>
      <c r="AC56" s="101" t="s">
        <v>83</v>
      </c>
      <c r="AD56" s="250" t="s">
        <v>84</v>
      </c>
      <c r="AE56" s="250"/>
      <c r="AF56" s="248" t="s">
        <v>385</v>
      </c>
      <c r="AG56" s="248"/>
      <c r="AH56" s="40" t="s">
        <v>83</v>
      </c>
      <c r="AI56" s="249" t="s">
        <v>85</v>
      </c>
      <c r="AJ56" s="249"/>
      <c r="AK56" s="40" t="s">
        <v>83</v>
      </c>
      <c r="AL56" s="250" t="s">
        <v>86</v>
      </c>
      <c r="AM56" s="250"/>
      <c r="AN56" s="166" t="s">
        <v>194</v>
      </c>
      <c r="AO56" s="166"/>
      <c r="AP56" s="166"/>
      <c r="AQ56" s="166"/>
      <c r="AR56" s="166"/>
      <c r="AS56" s="41"/>
      <c r="AT56" s="96" t="s">
        <v>400</v>
      </c>
      <c r="AU56" s="128" t="s">
        <v>401</v>
      </c>
      <c r="AV56" s="128"/>
      <c r="AW56" s="128"/>
      <c r="AX56" s="128"/>
      <c r="AY56" s="88"/>
      <c r="AZ56" s="88"/>
      <c r="BA56" s="88"/>
      <c r="BB56" s="88"/>
      <c r="BC56" s="88"/>
      <c r="BD56" s="88"/>
      <c r="BE56" s="88"/>
      <c r="BF56" s="88"/>
      <c r="BG56" s="88"/>
    </row>
    <row r="57" spans="1:59" ht="21.95" customHeight="1">
      <c r="A57" s="239"/>
      <c r="B57" s="239"/>
      <c r="C57" s="144"/>
      <c r="D57" s="145"/>
      <c r="E57" s="145"/>
      <c r="F57" s="145"/>
      <c r="G57" s="145"/>
      <c r="H57" s="145"/>
      <c r="I57" s="145"/>
      <c r="J57" s="146"/>
      <c r="K57" s="368" t="s">
        <v>133</v>
      </c>
      <c r="L57" s="368"/>
      <c r="M57" s="368"/>
      <c r="N57" s="368"/>
      <c r="O57" s="368"/>
      <c r="P57" s="368"/>
      <c r="Q57" s="368"/>
      <c r="R57" s="362">
        <v>10</v>
      </c>
      <c r="S57" s="362"/>
      <c r="T57" s="362"/>
      <c r="U57" s="356">
        <v>1</v>
      </c>
      <c r="V57" s="356"/>
      <c r="W57" s="356"/>
      <c r="X57" s="363">
        <v>44835</v>
      </c>
      <c r="Y57" s="363"/>
      <c r="Z57" s="363"/>
      <c r="AA57" s="363"/>
      <c r="AB57" s="363"/>
      <c r="AC57" s="363"/>
      <c r="AD57" s="363"/>
      <c r="AE57" s="363"/>
      <c r="AF57" s="363">
        <v>45199</v>
      </c>
      <c r="AG57" s="363"/>
      <c r="AH57" s="363"/>
      <c r="AI57" s="363"/>
      <c r="AJ57" s="363"/>
      <c r="AK57" s="363"/>
      <c r="AL57" s="363"/>
      <c r="AM57" s="363"/>
      <c r="AN57" s="429"/>
      <c r="AO57" s="429"/>
      <c r="AP57" s="429"/>
      <c r="AQ57" s="429"/>
      <c r="AR57" s="429"/>
      <c r="AS57" s="38"/>
      <c r="AT57" s="128" t="s">
        <v>393</v>
      </c>
      <c r="AU57" s="128"/>
      <c r="AV57" s="128"/>
      <c r="AW57" s="128"/>
      <c r="AX57" s="128"/>
      <c r="AY57" s="128"/>
      <c r="AZ57" s="128"/>
      <c r="BA57" s="128"/>
      <c r="BB57" s="128"/>
      <c r="BC57" s="128"/>
      <c r="BD57" s="128"/>
      <c r="BE57" s="128"/>
      <c r="BF57" s="128"/>
      <c r="BG57" s="128"/>
    </row>
    <row r="58" spans="1:59" ht="21.95" customHeight="1">
      <c r="A58" s="239"/>
      <c r="B58" s="239"/>
      <c r="C58" s="144"/>
      <c r="D58" s="145"/>
      <c r="E58" s="145"/>
      <c r="F58" s="145"/>
      <c r="G58" s="145"/>
      <c r="H58" s="145"/>
      <c r="I58" s="145"/>
      <c r="J58" s="146"/>
      <c r="K58" s="368"/>
      <c r="L58" s="368"/>
      <c r="M58" s="368"/>
      <c r="N58" s="368"/>
      <c r="O58" s="368"/>
      <c r="P58" s="368"/>
      <c r="Q58" s="368"/>
      <c r="R58" s="362"/>
      <c r="S58" s="362"/>
      <c r="T58" s="362"/>
      <c r="U58" s="356"/>
      <c r="V58" s="356"/>
      <c r="W58" s="356"/>
      <c r="X58" s="363"/>
      <c r="Y58" s="363"/>
      <c r="Z58" s="363"/>
      <c r="AA58" s="363"/>
      <c r="AB58" s="363"/>
      <c r="AC58" s="363"/>
      <c r="AD58" s="363"/>
      <c r="AE58" s="363"/>
      <c r="AF58" s="363"/>
      <c r="AG58" s="363"/>
      <c r="AH58" s="363"/>
      <c r="AI58" s="363"/>
      <c r="AJ58" s="363"/>
      <c r="AK58" s="363"/>
      <c r="AL58" s="363"/>
      <c r="AM58" s="363"/>
      <c r="AN58" s="429"/>
      <c r="AO58" s="429"/>
      <c r="AP58" s="429"/>
      <c r="AQ58" s="429"/>
      <c r="AR58" s="429"/>
      <c r="AS58" s="42"/>
      <c r="AT58" s="88"/>
      <c r="AU58" s="88"/>
      <c r="AV58" s="88"/>
      <c r="AW58" s="88"/>
      <c r="AX58" s="88"/>
      <c r="AY58" s="88"/>
      <c r="AZ58" s="88"/>
      <c r="BA58" s="88"/>
      <c r="BB58" s="88"/>
      <c r="BC58" s="88"/>
      <c r="BD58" s="88"/>
      <c r="BE58" s="88"/>
      <c r="BF58" s="88"/>
      <c r="BG58" s="88"/>
    </row>
    <row r="59" spans="1:59" ht="21.95" customHeight="1">
      <c r="A59" s="239"/>
      <c r="B59" s="239"/>
      <c r="C59" s="144"/>
      <c r="D59" s="145"/>
      <c r="E59" s="145"/>
      <c r="F59" s="145"/>
      <c r="G59" s="145"/>
      <c r="H59" s="145"/>
      <c r="I59" s="145"/>
      <c r="J59" s="146"/>
      <c r="K59" s="365" t="s">
        <v>415</v>
      </c>
      <c r="L59" s="365"/>
      <c r="M59" s="365"/>
      <c r="N59" s="365"/>
      <c r="O59" s="365"/>
      <c r="P59" s="365"/>
      <c r="Q59" s="365"/>
      <c r="R59" s="362">
        <v>5</v>
      </c>
      <c r="S59" s="362"/>
      <c r="T59" s="362"/>
      <c r="U59" s="356">
        <v>1</v>
      </c>
      <c r="V59" s="356"/>
      <c r="W59" s="356"/>
      <c r="X59" s="363">
        <v>44531</v>
      </c>
      <c r="Y59" s="363"/>
      <c r="Z59" s="363"/>
      <c r="AA59" s="363"/>
      <c r="AB59" s="363"/>
      <c r="AC59" s="363"/>
      <c r="AD59" s="363"/>
      <c r="AE59" s="363"/>
      <c r="AF59" s="363">
        <v>44895</v>
      </c>
      <c r="AG59" s="363"/>
      <c r="AH59" s="363"/>
      <c r="AI59" s="363"/>
      <c r="AJ59" s="363"/>
      <c r="AK59" s="363"/>
      <c r="AL59" s="363"/>
      <c r="AM59" s="363"/>
      <c r="AN59" s="360" t="s">
        <v>367</v>
      </c>
      <c r="AO59" s="360"/>
      <c r="AP59" s="360"/>
      <c r="AQ59" s="360"/>
      <c r="AR59" s="360"/>
      <c r="AS59" s="38"/>
      <c r="AT59" s="128" t="s">
        <v>361</v>
      </c>
      <c r="AU59" s="128"/>
      <c r="AV59" s="128"/>
      <c r="AW59" s="128"/>
      <c r="AX59" s="128"/>
      <c r="AY59" s="128"/>
      <c r="AZ59" s="128"/>
      <c r="BA59" s="128"/>
      <c r="BB59" s="128"/>
      <c r="BC59" s="128"/>
      <c r="BD59" s="128"/>
      <c r="BE59" s="128"/>
      <c r="BF59" s="128"/>
      <c r="BG59" s="128"/>
    </row>
    <row r="60" spans="1:59" ht="21.95" customHeight="1">
      <c r="A60" s="239"/>
      <c r="B60" s="239"/>
      <c r="C60" s="151" t="s">
        <v>363</v>
      </c>
      <c r="D60" s="152"/>
      <c r="E60" s="152"/>
      <c r="F60" s="152"/>
      <c r="G60" s="152"/>
      <c r="H60" s="152"/>
      <c r="I60" s="152"/>
      <c r="J60" s="153"/>
      <c r="K60" s="365"/>
      <c r="L60" s="365"/>
      <c r="M60" s="365"/>
      <c r="N60" s="365"/>
      <c r="O60" s="365"/>
      <c r="P60" s="365"/>
      <c r="Q60" s="365"/>
      <c r="R60" s="362"/>
      <c r="S60" s="362"/>
      <c r="T60" s="362"/>
      <c r="U60" s="356"/>
      <c r="V60" s="356"/>
      <c r="W60" s="356"/>
      <c r="X60" s="363"/>
      <c r="Y60" s="363"/>
      <c r="Z60" s="363"/>
      <c r="AA60" s="363"/>
      <c r="AB60" s="363"/>
      <c r="AC60" s="363"/>
      <c r="AD60" s="363"/>
      <c r="AE60" s="363"/>
      <c r="AF60" s="363"/>
      <c r="AG60" s="363"/>
      <c r="AH60" s="363"/>
      <c r="AI60" s="363"/>
      <c r="AJ60" s="363"/>
      <c r="AK60" s="363"/>
      <c r="AL60" s="363"/>
      <c r="AM60" s="363"/>
      <c r="AN60" s="360"/>
      <c r="AO60" s="360"/>
      <c r="AP60" s="360"/>
      <c r="AQ60" s="360"/>
      <c r="AR60" s="360"/>
      <c r="AS60" s="38"/>
      <c r="AT60" s="128"/>
      <c r="AU60" s="128"/>
      <c r="AV60" s="128"/>
      <c r="AW60" s="128"/>
      <c r="AX60" s="128"/>
      <c r="AY60" s="128"/>
      <c r="AZ60" s="128"/>
      <c r="BA60" s="128"/>
      <c r="BB60" s="128"/>
      <c r="BC60" s="128"/>
      <c r="BD60" s="128"/>
      <c r="BE60" s="128"/>
      <c r="BF60" s="128"/>
      <c r="BG60" s="128"/>
    </row>
    <row r="61" spans="1:59" ht="21.95" customHeight="1">
      <c r="A61" s="239"/>
      <c r="B61" s="239"/>
      <c r="C61" s="154"/>
      <c r="D61" s="152"/>
      <c r="E61" s="152"/>
      <c r="F61" s="152"/>
      <c r="G61" s="152"/>
      <c r="H61" s="152"/>
      <c r="I61" s="152"/>
      <c r="J61" s="153"/>
      <c r="K61" s="368" t="s">
        <v>387</v>
      </c>
      <c r="L61" s="368"/>
      <c r="M61" s="368"/>
      <c r="N61" s="368"/>
      <c r="O61" s="368"/>
      <c r="P61" s="368"/>
      <c r="Q61" s="368"/>
      <c r="R61" s="362">
        <v>1</v>
      </c>
      <c r="S61" s="362"/>
      <c r="T61" s="362"/>
      <c r="U61" s="356" t="s">
        <v>368</v>
      </c>
      <c r="V61" s="356"/>
      <c r="W61" s="356"/>
      <c r="X61" s="358">
        <v>44621</v>
      </c>
      <c r="Y61" s="358"/>
      <c r="Z61" s="358"/>
      <c r="AA61" s="358"/>
      <c r="AB61" s="358"/>
      <c r="AC61" s="358"/>
      <c r="AD61" s="358"/>
      <c r="AE61" s="358"/>
      <c r="AF61" s="358">
        <v>45183</v>
      </c>
      <c r="AG61" s="358"/>
      <c r="AH61" s="358"/>
      <c r="AI61" s="358"/>
      <c r="AJ61" s="358"/>
      <c r="AK61" s="358"/>
      <c r="AL61" s="358"/>
      <c r="AM61" s="358"/>
      <c r="AN61" s="118"/>
      <c r="AO61" s="118"/>
      <c r="AP61" s="118"/>
      <c r="AQ61" s="118"/>
      <c r="AR61" s="118"/>
      <c r="AS61" s="38"/>
      <c r="AT61" s="128"/>
      <c r="AU61" s="128"/>
      <c r="AV61" s="128"/>
      <c r="AW61" s="128"/>
      <c r="AX61" s="128"/>
      <c r="AY61" s="128"/>
      <c r="AZ61" s="128"/>
      <c r="BA61" s="128"/>
      <c r="BB61" s="128"/>
      <c r="BC61" s="128"/>
      <c r="BD61" s="128"/>
      <c r="BE61" s="128"/>
      <c r="BF61" s="128"/>
      <c r="BG61" s="128"/>
    </row>
    <row r="62" spans="1:59" ht="21.95" customHeight="1">
      <c r="A62" s="239"/>
      <c r="B62" s="239"/>
      <c r="C62" s="154"/>
      <c r="D62" s="152"/>
      <c r="E62" s="152"/>
      <c r="F62" s="152"/>
      <c r="G62" s="152"/>
      <c r="H62" s="152"/>
      <c r="I62" s="152"/>
      <c r="J62" s="153"/>
      <c r="K62" s="368"/>
      <c r="L62" s="368"/>
      <c r="M62" s="368"/>
      <c r="N62" s="368"/>
      <c r="O62" s="368"/>
      <c r="P62" s="368"/>
      <c r="Q62" s="368"/>
      <c r="R62" s="362"/>
      <c r="S62" s="362"/>
      <c r="T62" s="362"/>
      <c r="U62" s="356"/>
      <c r="V62" s="356"/>
      <c r="W62" s="356"/>
      <c r="X62" s="358"/>
      <c r="Y62" s="358"/>
      <c r="Z62" s="358"/>
      <c r="AA62" s="358"/>
      <c r="AB62" s="358"/>
      <c r="AC62" s="358"/>
      <c r="AD62" s="358"/>
      <c r="AE62" s="358"/>
      <c r="AF62" s="358"/>
      <c r="AG62" s="358"/>
      <c r="AH62" s="358"/>
      <c r="AI62" s="358"/>
      <c r="AJ62" s="358"/>
      <c r="AK62" s="358"/>
      <c r="AL62" s="358"/>
      <c r="AM62" s="358"/>
      <c r="AN62" s="118"/>
      <c r="AO62" s="118"/>
      <c r="AP62" s="118"/>
      <c r="AQ62" s="118"/>
      <c r="AR62" s="118"/>
      <c r="AS62" s="38"/>
      <c r="AT62" s="129" t="s">
        <v>354</v>
      </c>
      <c r="AU62" s="129"/>
      <c r="AV62" s="129"/>
      <c r="AW62" s="129"/>
      <c r="AX62" s="129"/>
      <c r="AY62" s="129"/>
      <c r="AZ62" s="129"/>
      <c r="BA62" s="129"/>
      <c r="BB62" s="129"/>
      <c r="BC62" s="129"/>
      <c r="BD62" s="129"/>
      <c r="BE62" s="129"/>
      <c r="BF62" s="129"/>
      <c r="BG62" s="129"/>
    </row>
    <row r="63" spans="1:59" ht="21.95" customHeight="1">
      <c r="A63" s="239"/>
      <c r="B63" s="239"/>
      <c r="C63" s="154"/>
      <c r="D63" s="152"/>
      <c r="E63" s="152"/>
      <c r="F63" s="152"/>
      <c r="G63" s="152"/>
      <c r="H63" s="152"/>
      <c r="I63" s="152"/>
      <c r="J63" s="153"/>
      <c r="K63" s="368" t="s">
        <v>388</v>
      </c>
      <c r="L63" s="368"/>
      <c r="M63" s="368"/>
      <c r="N63" s="368"/>
      <c r="O63" s="368"/>
      <c r="P63" s="368"/>
      <c r="Q63" s="368"/>
      <c r="R63" s="362">
        <v>2</v>
      </c>
      <c r="S63" s="362"/>
      <c r="T63" s="362"/>
      <c r="U63" s="356" t="s">
        <v>368</v>
      </c>
      <c r="V63" s="356"/>
      <c r="W63" s="356"/>
      <c r="X63" s="363">
        <v>44593</v>
      </c>
      <c r="Y63" s="363"/>
      <c r="Z63" s="363"/>
      <c r="AA63" s="363"/>
      <c r="AB63" s="363"/>
      <c r="AC63" s="363"/>
      <c r="AD63" s="363"/>
      <c r="AE63" s="363"/>
      <c r="AF63" s="363">
        <v>45747</v>
      </c>
      <c r="AG63" s="363"/>
      <c r="AH63" s="363"/>
      <c r="AI63" s="363"/>
      <c r="AJ63" s="363"/>
      <c r="AK63" s="363"/>
      <c r="AL63" s="363"/>
      <c r="AM63" s="363"/>
      <c r="AN63" s="118"/>
      <c r="AO63" s="118"/>
      <c r="AP63" s="118"/>
      <c r="AQ63" s="118"/>
      <c r="AR63" s="118"/>
      <c r="AS63" s="38"/>
      <c r="AT63" s="129"/>
      <c r="AU63" s="129"/>
      <c r="AV63" s="129"/>
      <c r="AW63" s="129"/>
      <c r="AX63" s="129"/>
      <c r="AY63" s="129"/>
      <c r="AZ63" s="129"/>
      <c r="BA63" s="129"/>
      <c r="BB63" s="129"/>
      <c r="BC63" s="129"/>
      <c r="BD63" s="129"/>
      <c r="BE63" s="129"/>
      <c r="BF63" s="129"/>
      <c r="BG63" s="129"/>
    </row>
    <row r="64" spans="1:59" ht="21.95" customHeight="1">
      <c r="A64" s="239"/>
      <c r="B64" s="239"/>
      <c r="C64" s="154"/>
      <c r="D64" s="152"/>
      <c r="E64" s="152"/>
      <c r="F64" s="152"/>
      <c r="G64" s="152"/>
      <c r="H64" s="152"/>
      <c r="I64" s="152"/>
      <c r="J64" s="153"/>
      <c r="K64" s="368"/>
      <c r="L64" s="368"/>
      <c r="M64" s="368"/>
      <c r="N64" s="368"/>
      <c r="O64" s="368"/>
      <c r="P64" s="368"/>
      <c r="Q64" s="368"/>
      <c r="R64" s="362"/>
      <c r="S64" s="362"/>
      <c r="T64" s="362"/>
      <c r="U64" s="356"/>
      <c r="V64" s="356"/>
      <c r="W64" s="356"/>
      <c r="X64" s="363"/>
      <c r="Y64" s="363"/>
      <c r="Z64" s="363"/>
      <c r="AA64" s="363"/>
      <c r="AB64" s="363"/>
      <c r="AC64" s="363"/>
      <c r="AD64" s="363"/>
      <c r="AE64" s="363"/>
      <c r="AF64" s="363"/>
      <c r="AG64" s="363"/>
      <c r="AH64" s="363"/>
      <c r="AI64" s="363"/>
      <c r="AJ64" s="363"/>
      <c r="AK64" s="363"/>
      <c r="AL64" s="363"/>
      <c r="AM64" s="363"/>
      <c r="AN64" s="118"/>
      <c r="AO64" s="118"/>
      <c r="AP64" s="118"/>
      <c r="AQ64" s="118"/>
      <c r="AR64" s="118"/>
      <c r="AS64" s="38"/>
      <c r="AT64" s="129"/>
      <c r="AU64" s="129"/>
      <c r="AV64" s="129"/>
      <c r="AW64" s="129"/>
      <c r="AX64" s="129"/>
      <c r="AY64" s="129"/>
      <c r="AZ64" s="129"/>
      <c r="BA64" s="129"/>
      <c r="BB64" s="129"/>
      <c r="BC64" s="129"/>
      <c r="BD64" s="129"/>
      <c r="BE64" s="129"/>
      <c r="BF64" s="129"/>
      <c r="BG64" s="129"/>
    </row>
    <row r="65" spans="1:59" ht="21.95" customHeight="1">
      <c r="A65" s="239"/>
      <c r="B65" s="239"/>
      <c r="C65" s="154"/>
      <c r="D65" s="152"/>
      <c r="E65" s="152"/>
      <c r="F65" s="152"/>
      <c r="G65" s="152"/>
      <c r="H65" s="152"/>
      <c r="I65" s="152"/>
      <c r="J65" s="153"/>
      <c r="K65" s="365" t="s">
        <v>416</v>
      </c>
      <c r="L65" s="365"/>
      <c r="M65" s="365"/>
      <c r="N65" s="365"/>
      <c r="O65" s="365"/>
      <c r="P65" s="365"/>
      <c r="Q65" s="365"/>
      <c r="R65" s="354">
        <v>5</v>
      </c>
      <c r="S65" s="354"/>
      <c r="T65" s="354"/>
      <c r="U65" s="356">
        <v>3</v>
      </c>
      <c r="V65" s="356"/>
      <c r="W65" s="356"/>
      <c r="X65" s="358">
        <v>44287</v>
      </c>
      <c r="Y65" s="358"/>
      <c r="Z65" s="358"/>
      <c r="AA65" s="358"/>
      <c r="AB65" s="358"/>
      <c r="AC65" s="358"/>
      <c r="AD65" s="358"/>
      <c r="AE65" s="358"/>
      <c r="AF65" s="358">
        <v>45382</v>
      </c>
      <c r="AG65" s="358"/>
      <c r="AH65" s="358"/>
      <c r="AI65" s="358"/>
      <c r="AJ65" s="358"/>
      <c r="AK65" s="358"/>
      <c r="AL65" s="358"/>
      <c r="AM65" s="358"/>
      <c r="AN65" s="360" t="s">
        <v>389</v>
      </c>
      <c r="AO65" s="360"/>
      <c r="AP65" s="360"/>
      <c r="AQ65" s="360"/>
      <c r="AR65" s="360"/>
      <c r="AS65" s="38"/>
      <c r="AT65" s="129"/>
      <c r="AU65" s="129"/>
      <c r="AV65" s="129"/>
      <c r="AW65" s="129"/>
      <c r="AX65" s="129"/>
      <c r="AY65" s="129"/>
      <c r="AZ65" s="129"/>
      <c r="BA65" s="129"/>
      <c r="BB65" s="129"/>
      <c r="BC65" s="129"/>
      <c r="BD65" s="129"/>
      <c r="BE65" s="129"/>
      <c r="BF65" s="129"/>
      <c r="BG65" s="129"/>
    </row>
    <row r="66" spans="1:59" ht="21.95" customHeight="1" thickBot="1">
      <c r="A66" s="240"/>
      <c r="B66" s="240"/>
      <c r="C66" s="155"/>
      <c r="D66" s="156"/>
      <c r="E66" s="156"/>
      <c r="F66" s="156"/>
      <c r="G66" s="156"/>
      <c r="H66" s="156"/>
      <c r="I66" s="156"/>
      <c r="J66" s="157"/>
      <c r="K66" s="365"/>
      <c r="L66" s="365"/>
      <c r="M66" s="365"/>
      <c r="N66" s="365"/>
      <c r="O66" s="365"/>
      <c r="P66" s="365"/>
      <c r="Q66" s="365"/>
      <c r="R66" s="355"/>
      <c r="S66" s="355"/>
      <c r="T66" s="355"/>
      <c r="U66" s="357"/>
      <c r="V66" s="357"/>
      <c r="W66" s="357"/>
      <c r="X66" s="359"/>
      <c r="Y66" s="359"/>
      <c r="Z66" s="359"/>
      <c r="AA66" s="359"/>
      <c r="AB66" s="359"/>
      <c r="AC66" s="359"/>
      <c r="AD66" s="359"/>
      <c r="AE66" s="359"/>
      <c r="AF66" s="359"/>
      <c r="AG66" s="359"/>
      <c r="AH66" s="359"/>
      <c r="AI66" s="359"/>
      <c r="AJ66" s="359"/>
      <c r="AK66" s="359"/>
      <c r="AL66" s="359"/>
      <c r="AM66" s="359"/>
      <c r="AN66" s="360"/>
      <c r="AO66" s="360"/>
      <c r="AP66" s="360"/>
      <c r="AQ66" s="360"/>
      <c r="AR66" s="360"/>
      <c r="AS66" s="38"/>
      <c r="AT66" s="129"/>
      <c r="AU66" s="129"/>
      <c r="AV66" s="129"/>
      <c r="AW66" s="129"/>
      <c r="AX66" s="129"/>
      <c r="AY66" s="129"/>
      <c r="AZ66" s="129"/>
      <c r="BA66" s="129"/>
      <c r="BB66" s="129"/>
      <c r="BC66" s="129"/>
      <c r="BD66" s="129"/>
      <c r="BE66" s="129"/>
      <c r="BF66" s="129"/>
      <c r="BG66" s="129"/>
    </row>
    <row r="67" spans="1:59" ht="16.5" customHeight="1">
      <c r="A67" s="172" t="s">
        <v>87</v>
      </c>
      <c r="B67" s="172"/>
      <c r="C67" s="342" t="s">
        <v>88</v>
      </c>
      <c r="D67" s="342"/>
      <c r="E67" s="342"/>
      <c r="F67" s="342"/>
      <c r="G67" s="342"/>
      <c r="H67" s="342"/>
      <c r="I67" s="342"/>
      <c r="J67" s="342"/>
      <c r="K67" s="43"/>
      <c r="L67" s="177" t="s">
        <v>89</v>
      </c>
      <c r="M67" s="177"/>
      <c r="N67" s="177"/>
      <c r="O67" s="177"/>
      <c r="P67" s="177"/>
      <c r="Q67" s="177"/>
      <c r="R67" s="177"/>
      <c r="S67" s="177"/>
      <c r="T67" s="177"/>
      <c r="U67" s="347"/>
      <c r="V67" s="347"/>
      <c r="W67" s="347"/>
      <c r="X67" s="347"/>
      <c r="Y67" s="347"/>
      <c r="Z67" s="347"/>
      <c r="AA67" s="347"/>
      <c r="AB67" s="347"/>
      <c r="AC67" s="347"/>
      <c r="AD67" s="347"/>
      <c r="AE67" s="347"/>
      <c r="AF67" s="347"/>
      <c r="AG67" s="347"/>
      <c r="AH67" s="347"/>
      <c r="AI67" s="348" t="s">
        <v>326</v>
      </c>
      <c r="AJ67" s="348"/>
      <c r="AK67" s="348"/>
      <c r="AL67" s="348"/>
      <c r="AM67" s="348"/>
      <c r="AN67" s="348"/>
      <c r="AO67" s="348"/>
      <c r="AP67" s="348"/>
      <c r="AQ67" s="348"/>
      <c r="AR67" s="348"/>
      <c r="AT67" s="129"/>
      <c r="AU67" s="129"/>
      <c r="AV67" s="129"/>
      <c r="AW67" s="129"/>
      <c r="AX67" s="129"/>
      <c r="AY67" s="129"/>
      <c r="AZ67" s="129"/>
      <c r="BA67" s="129"/>
      <c r="BB67" s="129"/>
      <c r="BC67" s="129"/>
      <c r="BD67" s="129"/>
      <c r="BE67" s="129"/>
      <c r="BF67" s="129"/>
      <c r="BG67" s="129"/>
    </row>
    <row r="68" spans="1:59" ht="16.5" customHeight="1">
      <c r="A68" s="172"/>
      <c r="B68" s="172"/>
      <c r="C68" s="175"/>
      <c r="D68" s="175"/>
      <c r="E68" s="175"/>
      <c r="F68" s="175"/>
      <c r="G68" s="175"/>
      <c r="H68" s="175"/>
      <c r="I68" s="175"/>
      <c r="J68" s="175"/>
      <c r="K68" s="43"/>
      <c r="L68" s="177"/>
      <c r="M68" s="177"/>
      <c r="N68" s="177"/>
      <c r="O68" s="177"/>
      <c r="P68" s="177"/>
      <c r="Q68" s="177"/>
      <c r="R68" s="177"/>
      <c r="S68" s="177"/>
      <c r="T68" s="177"/>
      <c r="U68" s="347"/>
      <c r="V68" s="347"/>
      <c r="W68" s="347"/>
      <c r="X68" s="347"/>
      <c r="Y68" s="347"/>
      <c r="Z68" s="347"/>
      <c r="AA68" s="347"/>
      <c r="AB68" s="347"/>
      <c r="AC68" s="347"/>
      <c r="AD68" s="347"/>
      <c r="AE68" s="347"/>
      <c r="AF68" s="347"/>
      <c r="AG68" s="347"/>
      <c r="AH68" s="347"/>
      <c r="AI68" s="181"/>
      <c r="AJ68" s="181"/>
      <c r="AK68" s="181"/>
      <c r="AL68" s="181"/>
      <c r="AM68" s="181"/>
      <c r="AN68" s="181"/>
      <c r="AO68" s="181"/>
      <c r="AP68" s="181"/>
      <c r="AQ68" s="181"/>
      <c r="AR68" s="181"/>
      <c r="AT68" s="129"/>
      <c r="AU68" s="129"/>
      <c r="AV68" s="129"/>
      <c r="AW68" s="129"/>
      <c r="AX68" s="129"/>
      <c r="AY68" s="129"/>
      <c r="AZ68" s="129"/>
      <c r="BA68" s="129"/>
      <c r="BB68" s="129"/>
      <c r="BC68" s="129"/>
      <c r="BD68" s="129"/>
      <c r="BE68" s="129"/>
      <c r="BF68" s="129"/>
      <c r="BG68" s="129"/>
    </row>
    <row r="69" spans="1:59" ht="21" customHeight="1">
      <c r="A69" s="172"/>
      <c r="B69" s="172"/>
      <c r="C69" s="175"/>
      <c r="D69" s="175"/>
      <c r="E69" s="175"/>
      <c r="F69" s="175"/>
      <c r="G69" s="175"/>
      <c r="H69" s="175"/>
      <c r="I69" s="175"/>
      <c r="J69" s="175"/>
      <c r="K69" s="33" t="s">
        <v>90</v>
      </c>
      <c r="L69" s="177"/>
      <c r="M69" s="177"/>
      <c r="N69" s="177"/>
      <c r="O69" s="177"/>
      <c r="P69" s="177"/>
      <c r="Q69" s="177"/>
      <c r="R69" s="177"/>
      <c r="S69" s="177"/>
      <c r="T69" s="177"/>
      <c r="U69" s="347"/>
      <c r="V69" s="347"/>
      <c r="W69" s="347"/>
      <c r="X69" s="347"/>
      <c r="Y69" s="347"/>
      <c r="Z69" s="347"/>
      <c r="AA69" s="347"/>
      <c r="AB69" s="347"/>
      <c r="AC69" s="347"/>
      <c r="AD69" s="347"/>
      <c r="AE69" s="347"/>
      <c r="AF69" s="347"/>
      <c r="AG69" s="347"/>
      <c r="AH69" s="347"/>
      <c r="AI69" s="181"/>
      <c r="AJ69" s="181"/>
      <c r="AK69" s="181"/>
      <c r="AL69" s="181"/>
      <c r="AM69" s="181"/>
      <c r="AN69" s="181"/>
      <c r="AO69" s="181"/>
      <c r="AP69" s="181"/>
      <c r="AQ69" s="181"/>
      <c r="AR69" s="181"/>
      <c r="AT69" s="129" t="s">
        <v>359</v>
      </c>
      <c r="AU69" s="129"/>
      <c r="AV69" s="129"/>
      <c r="AW69" s="129"/>
      <c r="AX69" s="129"/>
      <c r="AY69" s="129"/>
      <c r="AZ69" s="129"/>
      <c r="BA69" s="129"/>
      <c r="BB69" s="129"/>
      <c r="BC69" s="129"/>
      <c r="BD69" s="129"/>
      <c r="BE69" s="129"/>
      <c r="BF69" s="129"/>
      <c r="BG69" s="129"/>
    </row>
    <row r="70" spans="1:59" ht="21" customHeight="1">
      <c r="A70" s="172"/>
      <c r="B70" s="172"/>
      <c r="C70" s="175"/>
      <c r="D70" s="175"/>
      <c r="E70" s="175"/>
      <c r="F70" s="175"/>
      <c r="G70" s="175"/>
      <c r="H70" s="175"/>
      <c r="I70" s="175"/>
      <c r="J70" s="175"/>
      <c r="K70" s="43"/>
      <c r="L70" s="121" t="s">
        <v>91</v>
      </c>
      <c r="M70" s="121"/>
      <c r="N70" s="121"/>
      <c r="O70" s="121"/>
      <c r="P70" s="121"/>
      <c r="Q70" s="121"/>
      <c r="R70" s="121"/>
      <c r="S70" s="121"/>
      <c r="T70" s="121"/>
      <c r="U70" s="349" t="s">
        <v>369</v>
      </c>
      <c r="V70" s="349"/>
      <c r="W70" s="349"/>
      <c r="X70" s="349"/>
      <c r="Y70" s="349"/>
      <c r="Z70" s="349"/>
      <c r="AA70" s="349"/>
      <c r="AB70" s="349"/>
      <c r="AC70" s="349"/>
      <c r="AD70" s="349"/>
      <c r="AE70" s="349"/>
      <c r="AF70" s="349"/>
      <c r="AG70" s="349"/>
      <c r="AH70" s="349"/>
      <c r="AI70" s="181" t="s">
        <v>390</v>
      </c>
      <c r="AJ70" s="181"/>
      <c r="AK70" s="181"/>
      <c r="AL70" s="181"/>
      <c r="AM70" s="181"/>
      <c r="AN70" s="181"/>
      <c r="AO70" s="181"/>
      <c r="AP70" s="181"/>
      <c r="AQ70" s="181"/>
      <c r="AR70" s="181"/>
      <c r="AT70" s="129"/>
      <c r="AU70" s="129"/>
      <c r="AV70" s="129"/>
      <c r="AW70" s="129"/>
      <c r="AX70" s="129"/>
      <c r="AY70" s="129"/>
      <c r="AZ70" s="129"/>
      <c r="BA70" s="129"/>
      <c r="BB70" s="129"/>
      <c r="BC70" s="129"/>
      <c r="BD70" s="129"/>
      <c r="BE70" s="129"/>
      <c r="BF70" s="129"/>
      <c r="BG70" s="129"/>
    </row>
    <row r="71" spans="1:59" ht="21" customHeight="1">
      <c r="A71" s="172"/>
      <c r="B71" s="172"/>
      <c r="C71" s="351" t="s">
        <v>92</v>
      </c>
      <c r="D71" s="351"/>
      <c r="E71" s="351"/>
      <c r="F71" s="351"/>
      <c r="G71" s="351"/>
      <c r="H71" s="351"/>
      <c r="I71" s="351"/>
      <c r="J71" s="351"/>
      <c r="K71" s="43"/>
      <c r="L71" s="121"/>
      <c r="M71" s="121"/>
      <c r="N71" s="121"/>
      <c r="O71" s="121"/>
      <c r="P71" s="121"/>
      <c r="Q71" s="121"/>
      <c r="R71" s="121"/>
      <c r="S71" s="121"/>
      <c r="T71" s="121"/>
      <c r="U71" s="349"/>
      <c r="V71" s="349"/>
      <c r="W71" s="349"/>
      <c r="X71" s="349"/>
      <c r="Y71" s="349"/>
      <c r="Z71" s="349"/>
      <c r="AA71" s="349"/>
      <c r="AB71" s="349"/>
      <c r="AC71" s="349"/>
      <c r="AD71" s="349"/>
      <c r="AE71" s="349"/>
      <c r="AF71" s="349"/>
      <c r="AG71" s="349"/>
      <c r="AH71" s="349"/>
      <c r="AI71" s="181"/>
      <c r="AJ71" s="181"/>
      <c r="AK71" s="181"/>
      <c r="AL71" s="181"/>
      <c r="AM71" s="181"/>
      <c r="AN71" s="181"/>
      <c r="AO71" s="181"/>
      <c r="AP71" s="181"/>
      <c r="AQ71" s="181"/>
      <c r="AR71" s="181"/>
      <c r="AT71" s="129"/>
      <c r="AU71" s="129"/>
      <c r="AV71" s="129"/>
      <c r="AW71" s="129"/>
      <c r="AX71" s="129"/>
      <c r="AY71" s="129"/>
      <c r="AZ71" s="129"/>
      <c r="BA71" s="129"/>
      <c r="BB71" s="129"/>
      <c r="BC71" s="129"/>
      <c r="BD71" s="129"/>
      <c r="BE71" s="129"/>
      <c r="BF71" s="129"/>
      <c r="BG71" s="129"/>
    </row>
    <row r="72" spans="1:59" ht="21" customHeight="1" thickBot="1">
      <c r="A72" s="173"/>
      <c r="B72" s="173"/>
      <c r="C72" s="352"/>
      <c r="D72" s="352"/>
      <c r="E72" s="352"/>
      <c r="F72" s="352"/>
      <c r="G72" s="352"/>
      <c r="H72" s="352"/>
      <c r="I72" s="352"/>
      <c r="J72" s="352"/>
      <c r="K72" s="85" t="s">
        <v>93</v>
      </c>
      <c r="L72" s="137"/>
      <c r="M72" s="137"/>
      <c r="N72" s="137"/>
      <c r="O72" s="137"/>
      <c r="P72" s="137"/>
      <c r="Q72" s="137"/>
      <c r="R72" s="137"/>
      <c r="S72" s="137"/>
      <c r="T72" s="137"/>
      <c r="U72" s="350"/>
      <c r="V72" s="350"/>
      <c r="W72" s="350"/>
      <c r="X72" s="350"/>
      <c r="Y72" s="350"/>
      <c r="Z72" s="350"/>
      <c r="AA72" s="350"/>
      <c r="AB72" s="350"/>
      <c r="AC72" s="350"/>
      <c r="AD72" s="350"/>
      <c r="AE72" s="350"/>
      <c r="AF72" s="350"/>
      <c r="AG72" s="350"/>
      <c r="AH72" s="350"/>
      <c r="AI72" s="209"/>
      <c r="AJ72" s="209"/>
      <c r="AK72" s="209"/>
      <c r="AL72" s="209"/>
      <c r="AM72" s="209"/>
      <c r="AN72" s="209"/>
      <c r="AO72" s="209"/>
      <c r="AP72" s="209"/>
      <c r="AQ72" s="209"/>
      <c r="AR72" s="209"/>
      <c r="AT72" s="129"/>
      <c r="AU72" s="129"/>
      <c r="AV72" s="129"/>
      <c r="AW72" s="129"/>
      <c r="AX72" s="129"/>
      <c r="AY72" s="129"/>
      <c r="AZ72" s="129"/>
      <c r="BA72" s="129"/>
      <c r="BB72" s="129"/>
      <c r="BC72" s="129"/>
      <c r="BD72" s="129"/>
      <c r="BE72" s="129"/>
      <c r="BF72" s="129"/>
      <c r="BG72" s="129"/>
    </row>
    <row r="73" spans="1:59" ht="21" customHeight="1" thickBot="1">
      <c r="A73" s="184" t="s">
        <v>94</v>
      </c>
      <c r="B73" s="184"/>
      <c r="C73" s="342" t="s">
        <v>95</v>
      </c>
      <c r="D73" s="342"/>
      <c r="E73" s="342"/>
      <c r="F73" s="342"/>
      <c r="G73" s="342"/>
      <c r="H73" s="342"/>
      <c r="I73" s="342"/>
      <c r="J73" s="342"/>
      <c r="K73" s="189" t="s">
        <v>38</v>
      </c>
      <c r="L73" s="177" t="s">
        <v>327</v>
      </c>
      <c r="M73" s="177"/>
      <c r="N73" s="177"/>
      <c r="O73" s="177"/>
      <c r="P73" s="177"/>
      <c r="Q73" s="177"/>
      <c r="R73" s="177"/>
      <c r="S73" s="177"/>
      <c r="T73" s="177"/>
      <c r="U73" s="190" t="s">
        <v>262</v>
      </c>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T73" s="129"/>
      <c r="AU73" s="129"/>
      <c r="AV73" s="129"/>
      <c r="AW73" s="129"/>
      <c r="AX73" s="129"/>
      <c r="AY73" s="129"/>
      <c r="AZ73" s="129"/>
      <c r="BA73" s="129"/>
      <c r="BB73" s="129"/>
      <c r="BC73" s="129"/>
      <c r="BD73" s="129"/>
      <c r="BE73" s="129"/>
      <c r="BF73" s="129"/>
      <c r="BG73" s="129"/>
    </row>
    <row r="74" spans="1:59" ht="21" customHeight="1" thickTop="1" thickBot="1">
      <c r="A74" s="185"/>
      <c r="B74" s="185"/>
      <c r="C74" s="175"/>
      <c r="D74" s="175"/>
      <c r="E74" s="175"/>
      <c r="F74" s="175"/>
      <c r="G74" s="175"/>
      <c r="H74" s="175"/>
      <c r="I74" s="175"/>
      <c r="J74" s="175"/>
      <c r="K74" s="123"/>
      <c r="L74" s="108"/>
      <c r="M74" s="108"/>
      <c r="N74" s="108"/>
      <c r="O74" s="108"/>
      <c r="P74" s="108"/>
      <c r="Q74" s="108"/>
      <c r="R74" s="108"/>
      <c r="S74" s="108"/>
      <c r="T74" s="108"/>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T74" s="129"/>
      <c r="AU74" s="129"/>
      <c r="AV74" s="129"/>
      <c r="AW74" s="129"/>
      <c r="AX74" s="129"/>
      <c r="AY74" s="129"/>
      <c r="AZ74" s="129"/>
      <c r="BA74" s="129"/>
      <c r="BB74" s="129"/>
      <c r="BC74" s="129"/>
      <c r="BD74" s="129"/>
      <c r="BE74" s="129"/>
      <c r="BF74" s="129"/>
      <c r="BG74" s="129"/>
    </row>
    <row r="75" spans="1:59" ht="21" customHeight="1" thickTop="1" thickBot="1">
      <c r="A75" s="185"/>
      <c r="B75" s="185"/>
      <c r="C75" s="175"/>
      <c r="D75" s="175"/>
      <c r="E75" s="175"/>
      <c r="F75" s="175"/>
      <c r="G75" s="175"/>
      <c r="H75" s="175"/>
      <c r="I75" s="175"/>
      <c r="J75" s="175"/>
      <c r="K75" s="33" t="s">
        <v>96</v>
      </c>
      <c r="L75" s="108"/>
      <c r="M75" s="108"/>
      <c r="N75" s="108"/>
      <c r="O75" s="108"/>
      <c r="P75" s="108"/>
      <c r="Q75" s="108"/>
      <c r="R75" s="108"/>
      <c r="S75" s="108"/>
      <c r="T75" s="108"/>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T75" s="129"/>
      <c r="AU75" s="129"/>
      <c r="AV75" s="129"/>
      <c r="AW75" s="129"/>
      <c r="AX75" s="129"/>
      <c r="AY75" s="129"/>
      <c r="AZ75" s="129"/>
      <c r="BA75" s="129"/>
      <c r="BB75" s="129"/>
      <c r="BC75" s="129"/>
      <c r="BD75" s="129"/>
      <c r="BE75" s="129"/>
      <c r="BF75" s="129"/>
      <c r="BG75" s="129"/>
    </row>
    <row r="76" spans="1:59" ht="21" customHeight="1" thickTop="1" thickBot="1">
      <c r="A76" s="185"/>
      <c r="B76" s="185"/>
      <c r="C76" s="175"/>
      <c r="D76" s="175"/>
      <c r="E76" s="175"/>
      <c r="F76" s="175"/>
      <c r="G76" s="175"/>
      <c r="H76" s="175"/>
      <c r="I76" s="175"/>
      <c r="J76" s="175"/>
      <c r="K76" s="192" t="s">
        <v>38</v>
      </c>
      <c r="L76" s="121" t="s">
        <v>46</v>
      </c>
      <c r="M76" s="121"/>
      <c r="N76" s="121"/>
      <c r="O76" s="121"/>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T76" s="129"/>
      <c r="AU76" s="129"/>
      <c r="AV76" s="129"/>
      <c r="AW76" s="129"/>
      <c r="AX76" s="129"/>
      <c r="AY76" s="129"/>
      <c r="AZ76" s="129"/>
      <c r="BA76" s="129"/>
      <c r="BB76" s="129"/>
      <c r="BC76" s="129"/>
      <c r="BD76" s="129"/>
      <c r="BE76" s="129"/>
      <c r="BF76" s="129"/>
      <c r="BG76" s="129"/>
    </row>
    <row r="77" spans="1:59" ht="21" customHeight="1" thickTop="1" thickBot="1">
      <c r="A77" s="185"/>
      <c r="B77" s="185"/>
      <c r="C77" s="175"/>
      <c r="D77" s="175"/>
      <c r="E77" s="175"/>
      <c r="F77" s="175"/>
      <c r="G77" s="175"/>
      <c r="H77" s="175"/>
      <c r="I77" s="175"/>
      <c r="J77" s="175"/>
      <c r="K77" s="192"/>
      <c r="L77" s="121"/>
      <c r="M77" s="121"/>
      <c r="N77" s="121"/>
      <c r="O77" s="121"/>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T77" s="129"/>
      <c r="AU77" s="129"/>
      <c r="AV77" s="129"/>
      <c r="AW77" s="129"/>
      <c r="AX77" s="129"/>
      <c r="AY77" s="129"/>
      <c r="AZ77" s="129"/>
      <c r="BA77" s="129"/>
      <c r="BB77" s="129"/>
      <c r="BC77" s="129"/>
      <c r="BD77" s="129"/>
      <c r="BE77" s="129"/>
      <c r="BF77" s="129"/>
      <c r="BG77" s="129"/>
    </row>
    <row r="78" spans="1:59" ht="21" customHeight="1" thickTop="1" thickBot="1">
      <c r="A78" s="185"/>
      <c r="B78" s="185"/>
      <c r="C78" s="175"/>
      <c r="D78" s="175"/>
      <c r="E78" s="175"/>
      <c r="F78" s="175"/>
      <c r="G78" s="175"/>
      <c r="H78" s="175"/>
      <c r="I78" s="175"/>
      <c r="J78" s="175"/>
      <c r="K78" s="33" t="s">
        <v>97</v>
      </c>
      <c r="L78" s="121"/>
      <c r="M78" s="121"/>
      <c r="N78" s="121"/>
      <c r="O78" s="121"/>
      <c r="P78" s="226" t="s">
        <v>292</v>
      </c>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T78" s="98"/>
      <c r="AU78" s="98"/>
      <c r="AV78" s="98"/>
      <c r="AW78" s="98"/>
      <c r="AX78" s="98"/>
      <c r="AY78" s="98"/>
      <c r="AZ78" s="98"/>
      <c r="BA78" s="98"/>
      <c r="BB78" s="98"/>
      <c r="BC78" s="98"/>
      <c r="BD78" s="98"/>
      <c r="BE78" s="98"/>
      <c r="BF78" s="98"/>
      <c r="BG78" s="98"/>
    </row>
    <row r="79" spans="1:59" ht="20.100000000000001" customHeight="1" thickTop="1" thickBot="1">
      <c r="A79" s="185"/>
      <c r="B79" s="185"/>
      <c r="C79" s="175"/>
      <c r="D79" s="175"/>
      <c r="E79" s="175"/>
      <c r="F79" s="175"/>
      <c r="G79" s="175"/>
      <c r="H79" s="175"/>
      <c r="I79" s="175"/>
      <c r="J79" s="175"/>
      <c r="K79" s="192" t="s">
        <v>38</v>
      </c>
      <c r="L79" s="121" t="s">
        <v>48</v>
      </c>
      <c r="M79" s="121"/>
      <c r="N79" s="121"/>
      <c r="O79" s="121"/>
      <c r="P79" s="343"/>
      <c r="Q79" s="343"/>
      <c r="R79" s="343"/>
      <c r="S79" s="343"/>
      <c r="T79" s="343"/>
      <c r="U79" s="343"/>
      <c r="V79" s="343"/>
      <c r="W79" s="343"/>
      <c r="X79" s="343"/>
      <c r="Y79" s="343"/>
      <c r="Z79" s="343"/>
      <c r="AA79" s="343"/>
      <c r="AB79" s="343"/>
      <c r="AC79" s="343"/>
      <c r="AD79" s="343"/>
      <c r="AE79" s="343"/>
      <c r="AF79" s="343"/>
      <c r="AG79" s="343"/>
      <c r="AH79" s="343"/>
      <c r="AI79" s="343"/>
      <c r="AJ79" s="343"/>
      <c r="AK79" s="343"/>
      <c r="AL79" s="343"/>
      <c r="AM79" s="343"/>
      <c r="AN79" s="343"/>
      <c r="AO79" s="343"/>
      <c r="AP79" s="343"/>
      <c r="AQ79" s="343"/>
      <c r="AR79" s="343"/>
      <c r="AT79" s="129"/>
      <c r="AU79" s="129"/>
      <c r="AV79" s="129"/>
      <c r="AW79" s="129"/>
      <c r="AX79" s="129"/>
      <c r="AY79" s="129"/>
      <c r="AZ79" s="129"/>
      <c r="BA79" s="129"/>
      <c r="BB79" s="129"/>
      <c r="BC79" s="129"/>
      <c r="BD79" s="129"/>
      <c r="BE79" s="129"/>
      <c r="BF79" s="129"/>
      <c r="BG79" s="129"/>
    </row>
    <row r="80" spans="1:59" ht="20.100000000000001" customHeight="1" thickTop="1" thickBot="1">
      <c r="A80" s="185"/>
      <c r="B80" s="185"/>
      <c r="C80" s="220" t="s">
        <v>421</v>
      </c>
      <c r="D80" s="221"/>
      <c r="E80" s="221"/>
      <c r="F80" s="221"/>
      <c r="G80" s="221"/>
      <c r="H80" s="221"/>
      <c r="I80" s="221"/>
      <c r="J80" s="222"/>
      <c r="K80" s="192"/>
      <c r="L80" s="121"/>
      <c r="M80" s="121"/>
      <c r="N80" s="121"/>
      <c r="O80" s="121"/>
      <c r="P80" s="343"/>
      <c r="Q80" s="343"/>
      <c r="R80" s="343"/>
      <c r="S80" s="343"/>
      <c r="T80" s="343"/>
      <c r="U80" s="343"/>
      <c r="V80" s="343"/>
      <c r="W80" s="343"/>
      <c r="X80" s="343"/>
      <c r="Y80" s="343"/>
      <c r="Z80" s="343"/>
      <c r="AA80" s="343"/>
      <c r="AB80" s="343"/>
      <c r="AC80" s="343"/>
      <c r="AD80" s="343"/>
      <c r="AE80" s="343"/>
      <c r="AF80" s="343"/>
      <c r="AG80" s="343"/>
      <c r="AH80" s="343"/>
      <c r="AI80" s="343"/>
      <c r="AJ80" s="343"/>
      <c r="AK80" s="343"/>
      <c r="AL80" s="343"/>
      <c r="AM80" s="343"/>
      <c r="AN80" s="343"/>
      <c r="AO80" s="343"/>
      <c r="AP80" s="343"/>
      <c r="AQ80" s="343"/>
      <c r="AR80" s="343"/>
      <c r="AT80" s="129"/>
      <c r="AU80" s="129"/>
      <c r="AV80" s="129"/>
      <c r="AW80" s="129"/>
      <c r="AX80" s="129"/>
      <c r="AY80" s="129"/>
      <c r="AZ80" s="129"/>
      <c r="BA80" s="129"/>
      <c r="BB80" s="129"/>
      <c r="BC80" s="129"/>
      <c r="BD80" s="129"/>
      <c r="BE80" s="129"/>
      <c r="BF80" s="129"/>
      <c r="BG80" s="129"/>
    </row>
    <row r="81" spans="1:59" ht="20.100000000000001" customHeight="1" thickTop="1" thickBot="1">
      <c r="A81" s="185"/>
      <c r="B81" s="185"/>
      <c r="C81" s="220"/>
      <c r="D81" s="221"/>
      <c r="E81" s="221"/>
      <c r="F81" s="221"/>
      <c r="G81" s="221"/>
      <c r="H81" s="221"/>
      <c r="I81" s="221"/>
      <c r="J81" s="222"/>
      <c r="K81" s="33" t="s">
        <v>98</v>
      </c>
      <c r="L81" s="121"/>
      <c r="M81" s="121"/>
      <c r="N81" s="121"/>
      <c r="O81" s="121"/>
      <c r="P81" s="226" t="s">
        <v>292</v>
      </c>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T81" s="129"/>
      <c r="AU81" s="129"/>
      <c r="AV81" s="129"/>
      <c r="AW81" s="129"/>
      <c r="AX81" s="129"/>
      <c r="AY81" s="129"/>
      <c r="AZ81" s="129"/>
      <c r="BA81" s="129"/>
      <c r="BB81" s="129"/>
      <c r="BC81" s="129"/>
      <c r="BD81" s="129"/>
      <c r="BE81" s="129"/>
      <c r="BF81" s="129"/>
      <c r="BG81" s="129"/>
    </row>
    <row r="82" spans="1:59" ht="20.100000000000001" customHeight="1" thickTop="1" thickBot="1">
      <c r="A82" s="185"/>
      <c r="B82" s="185"/>
      <c r="C82" s="220"/>
      <c r="D82" s="221"/>
      <c r="E82" s="221"/>
      <c r="F82" s="221"/>
      <c r="G82" s="221"/>
      <c r="H82" s="221"/>
      <c r="I82" s="221"/>
      <c r="J82" s="222"/>
      <c r="K82" s="192" t="s">
        <v>38</v>
      </c>
      <c r="L82" s="233" t="s">
        <v>50</v>
      </c>
      <c r="M82" s="233"/>
      <c r="N82" s="233"/>
      <c r="O82" s="193"/>
      <c r="P82" s="344"/>
      <c r="Q82" s="344"/>
      <c r="R82" s="344"/>
      <c r="S82" s="344"/>
      <c r="T82" s="344"/>
      <c r="U82" s="344"/>
      <c r="V82" s="344"/>
      <c r="W82" s="344"/>
      <c r="X82" s="344"/>
      <c r="Y82" s="344"/>
      <c r="Z82" s="344"/>
      <c r="AA82" s="344"/>
      <c r="AB82" s="344"/>
      <c r="AC82" s="192" t="s">
        <v>38</v>
      </c>
      <c r="AD82" s="228" t="s">
        <v>190</v>
      </c>
      <c r="AE82" s="228"/>
      <c r="AF82" s="228"/>
      <c r="AG82" s="228"/>
      <c r="AH82" s="343"/>
      <c r="AI82" s="343"/>
      <c r="AJ82" s="343"/>
      <c r="AK82" s="343"/>
      <c r="AL82" s="343"/>
      <c r="AM82" s="343"/>
      <c r="AN82" s="343"/>
      <c r="AO82" s="343"/>
      <c r="AP82" s="343"/>
      <c r="AQ82" s="343"/>
      <c r="AR82" s="343"/>
      <c r="AT82" s="129"/>
      <c r="AU82" s="129"/>
      <c r="AV82" s="129"/>
      <c r="AW82" s="129"/>
      <c r="AX82" s="129"/>
      <c r="AY82" s="129"/>
      <c r="AZ82" s="129"/>
      <c r="BA82" s="129"/>
      <c r="BB82" s="129"/>
      <c r="BC82" s="129"/>
      <c r="BD82" s="129"/>
      <c r="BE82" s="129"/>
      <c r="BF82" s="129"/>
      <c r="BG82" s="129"/>
    </row>
    <row r="83" spans="1:59" ht="20.100000000000001" customHeight="1" thickTop="1" thickBot="1">
      <c r="A83" s="185"/>
      <c r="B83" s="185"/>
      <c r="C83" s="220"/>
      <c r="D83" s="221"/>
      <c r="E83" s="221"/>
      <c r="F83" s="221"/>
      <c r="G83" s="221"/>
      <c r="H83" s="221"/>
      <c r="I83" s="221"/>
      <c r="J83" s="222"/>
      <c r="K83" s="192"/>
      <c r="L83" s="234"/>
      <c r="M83" s="234"/>
      <c r="N83" s="234"/>
      <c r="O83" s="235"/>
      <c r="P83" s="344"/>
      <c r="Q83" s="344"/>
      <c r="R83" s="344"/>
      <c r="S83" s="344"/>
      <c r="T83" s="344"/>
      <c r="U83" s="344"/>
      <c r="V83" s="344"/>
      <c r="W83" s="344"/>
      <c r="X83" s="344"/>
      <c r="Y83" s="344"/>
      <c r="Z83" s="344"/>
      <c r="AA83" s="344"/>
      <c r="AB83" s="344"/>
      <c r="AC83" s="192"/>
      <c r="AD83" s="228"/>
      <c r="AE83" s="228"/>
      <c r="AF83" s="228"/>
      <c r="AG83" s="228"/>
      <c r="AH83" s="343"/>
      <c r="AI83" s="343"/>
      <c r="AJ83" s="343"/>
      <c r="AK83" s="343"/>
      <c r="AL83" s="343"/>
      <c r="AM83" s="343"/>
      <c r="AN83" s="343"/>
      <c r="AO83" s="343"/>
      <c r="AP83" s="343"/>
      <c r="AQ83" s="343"/>
      <c r="AR83" s="343"/>
      <c r="AT83" s="127" t="s">
        <v>351</v>
      </c>
      <c r="AU83" s="127"/>
      <c r="AV83" s="127"/>
      <c r="AW83" s="127"/>
      <c r="AX83" s="127"/>
      <c r="AY83" s="127"/>
      <c r="AZ83" s="127"/>
      <c r="BA83" s="127"/>
      <c r="BB83" s="127"/>
      <c r="BC83" s="127"/>
      <c r="BD83" s="127"/>
      <c r="BE83" s="127"/>
      <c r="BF83" s="127"/>
      <c r="BG83" s="127"/>
    </row>
    <row r="84" spans="1:59" ht="20.100000000000001" customHeight="1" thickTop="1" thickBot="1">
      <c r="A84" s="185"/>
      <c r="B84" s="185"/>
      <c r="C84" s="220"/>
      <c r="D84" s="221"/>
      <c r="E84" s="221"/>
      <c r="F84" s="221"/>
      <c r="G84" s="221"/>
      <c r="H84" s="221"/>
      <c r="I84" s="221"/>
      <c r="J84" s="222"/>
      <c r="K84" s="33" t="s">
        <v>99</v>
      </c>
      <c r="L84" s="149" t="s">
        <v>279</v>
      </c>
      <c r="M84" s="236"/>
      <c r="N84" s="236"/>
      <c r="O84" s="237"/>
      <c r="P84" s="229" t="s">
        <v>293</v>
      </c>
      <c r="Q84" s="229"/>
      <c r="R84" s="229"/>
      <c r="S84" s="229"/>
      <c r="T84" s="229"/>
      <c r="U84" s="229"/>
      <c r="V84" s="229"/>
      <c r="W84" s="229"/>
      <c r="X84" s="229"/>
      <c r="Y84" s="229"/>
      <c r="Z84" s="229"/>
      <c r="AA84" s="229"/>
      <c r="AB84" s="229"/>
      <c r="AC84" s="33" t="s">
        <v>100</v>
      </c>
      <c r="AD84" s="228"/>
      <c r="AE84" s="228"/>
      <c r="AF84" s="228"/>
      <c r="AG84" s="228"/>
      <c r="AH84" s="345" t="s">
        <v>293</v>
      </c>
      <c r="AI84" s="345"/>
      <c r="AJ84" s="345"/>
      <c r="AK84" s="345"/>
      <c r="AL84" s="345"/>
      <c r="AM84" s="345"/>
      <c r="AN84" s="345"/>
      <c r="AO84" s="345"/>
      <c r="AP84" s="345"/>
      <c r="AQ84" s="345"/>
      <c r="AR84" s="345"/>
      <c r="AT84" s="127"/>
      <c r="AU84" s="127"/>
      <c r="AV84" s="127"/>
      <c r="AW84" s="127"/>
      <c r="AX84" s="127"/>
      <c r="AY84" s="127"/>
      <c r="AZ84" s="127"/>
      <c r="BA84" s="127"/>
      <c r="BB84" s="127"/>
      <c r="BC84" s="127"/>
      <c r="BD84" s="127"/>
      <c r="BE84" s="127"/>
      <c r="BF84" s="127"/>
      <c r="BG84" s="127"/>
    </row>
    <row r="85" spans="1:59" ht="16.5" customHeight="1" thickTop="1" thickBot="1">
      <c r="A85" s="185"/>
      <c r="B85" s="185"/>
      <c r="C85" s="220"/>
      <c r="D85" s="221"/>
      <c r="E85" s="221"/>
      <c r="F85" s="221"/>
      <c r="G85" s="221"/>
      <c r="H85" s="221"/>
      <c r="I85" s="221"/>
      <c r="J85" s="222"/>
      <c r="K85" s="192" t="s">
        <v>38</v>
      </c>
      <c r="L85" s="193" t="s">
        <v>40</v>
      </c>
      <c r="M85" s="193"/>
      <c r="N85" s="193"/>
      <c r="O85" s="193"/>
      <c r="P85" s="346" t="s">
        <v>152</v>
      </c>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T85" s="127"/>
      <c r="AU85" s="127"/>
      <c r="AV85" s="127"/>
      <c r="AW85" s="127"/>
      <c r="AX85" s="127"/>
      <c r="AY85" s="127"/>
      <c r="AZ85" s="127"/>
      <c r="BA85" s="127"/>
      <c r="BB85" s="127"/>
      <c r="BC85" s="127"/>
      <c r="BD85" s="127"/>
      <c r="BE85" s="127"/>
      <c r="BF85" s="127"/>
      <c r="BG85" s="127"/>
    </row>
    <row r="86" spans="1:59" ht="16.5" customHeight="1" thickTop="1" thickBot="1">
      <c r="A86" s="185"/>
      <c r="B86" s="185"/>
      <c r="C86" s="220"/>
      <c r="D86" s="221"/>
      <c r="E86" s="221"/>
      <c r="F86" s="221"/>
      <c r="G86" s="221"/>
      <c r="H86" s="221"/>
      <c r="I86" s="221"/>
      <c r="J86" s="222"/>
      <c r="K86" s="192"/>
      <c r="L86" s="193"/>
      <c r="M86" s="193"/>
      <c r="N86" s="193"/>
      <c r="O86" s="193"/>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T86" s="127"/>
      <c r="AU86" s="127"/>
      <c r="AV86" s="127"/>
      <c r="AW86" s="127"/>
      <c r="AX86" s="127"/>
      <c r="AY86" s="127"/>
      <c r="AZ86" s="127"/>
      <c r="BA86" s="127"/>
      <c r="BB86" s="127"/>
      <c r="BC86" s="127"/>
      <c r="BD86" s="127"/>
      <c r="BE86" s="127"/>
      <c r="BF86" s="127"/>
      <c r="BG86" s="127"/>
    </row>
    <row r="87" spans="1:59" ht="16.5" customHeight="1" thickTop="1" thickBot="1">
      <c r="A87" s="185"/>
      <c r="B87" s="185"/>
      <c r="C87" s="220"/>
      <c r="D87" s="221"/>
      <c r="E87" s="221"/>
      <c r="F87" s="221"/>
      <c r="G87" s="221"/>
      <c r="H87" s="221"/>
      <c r="I87" s="221"/>
      <c r="J87" s="222"/>
      <c r="K87" s="37"/>
      <c r="L87" s="193"/>
      <c r="M87" s="193"/>
      <c r="N87" s="193"/>
      <c r="O87" s="193"/>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T87" s="80" t="str">
        <f>HYPERLINK("http://www.jp.redhat.com/legal_jp/privacy_statement_jp.html","http://www.jp.redhat.com/legal_jp/privacy_statement_jp.html")</f>
        <v>http://www.jp.redhat.com/legal_jp/privacy_statement_jp.html</v>
      </c>
      <c r="AU87" s="79"/>
      <c r="AV87" s="79"/>
      <c r="AW87" s="79"/>
      <c r="AX87" s="79"/>
      <c r="AY87" s="79"/>
      <c r="AZ87" s="79"/>
      <c r="BA87" s="79"/>
      <c r="BB87" s="79"/>
      <c r="BC87" s="79"/>
      <c r="BD87" s="79"/>
      <c r="BE87" s="79"/>
      <c r="BF87" s="79"/>
      <c r="BG87" s="79"/>
    </row>
    <row r="88" spans="1:59" ht="16.5" customHeight="1" thickTop="1" thickBot="1">
      <c r="A88" s="185"/>
      <c r="B88" s="185"/>
      <c r="C88" s="223"/>
      <c r="D88" s="224"/>
      <c r="E88" s="224"/>
      <c r="F88" s="224"/>
      <c r="G88" s="224"/>
      <c r="H88" s="224"/>
      <c r="I88" s="224"/>
      <c r="J88" s="225"/>
      <c r="K88" s="44" t="s">
        <v>101</v>
      </c>
      <c r="L88" s="203" t="s">
        <v>386</v>
      </c>
      <c r="M88" s="203"/>
      <c r="N88" s="203"/>
      <c r="O88" s="203"/>
      <c r="P88" s="341" t="s">
        <v>328</v>
      </c>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c r="AP88" s="341"/>
      <c r="AQ88" s="341"/>
      <c r="AR88" s="341"/>
      <c r="AT88" s="125" t="s">
        <v>352</v>
      </c>
      <c r="AU88" s="125"/>
      <c r="AV88" s="125"/>
      <c r="AW88" s="125"/>
      <c r="AX88" s="125"/>
      <c r="AY88" s="125"/>
      <c r="AZ88" s="125"/>
      <c r="BA88" s="125"/>
      <c r="BB88" s="125"/>
      <c r="BC88" s="125"/>
      <c r="BD88" s="125"/>
      <c r="BE88" s="125"/>
      <c r="BF88" s="125"/>
      <c r="BG88" s="125"/>
    </row>
    <row r="89" spans="1:59" ht="17.25" customHeight="1" thickTop="1">
      <c r="AT89" s="125"/>
      <c r="AU89" s="125"/>
      <c r="AV89" s="125"/>
      <c r="AW89" s="125"/>
      <c r="AX89" s="125"/>
      <c r="AY89" s="125"/>
      <c r="AZ89" s="125"/>
      <c r="BA89" s="125"/>
      <c r="BB89" s="125"/>
      <c r="BC89" s="125"/>
      <c r="BD89" s="125"/>
      <c r="BE89" s="125"/>
      <c r="BF89" s="125"/>
      <c r="BG89" s="125"/>
    </row>
    <row r="90" spans="1:59" ht="16.5" customHeight="1">
      <c r="A90" s="19" t="s">
        <v>102</v>
      </c>
      <c r="X90" s="45"/>
      <c r="AT90" s="125"/>
      <c r="AU90" s="125"/>
      <c r="AV90" s="125"/>
      <c r="AW90" s="125"/>
      <c r="AX90" s="125"/>
      <c r="AY90" s="125"/>
      <c r="AZ90" s="125"/>
      <c r="BA90" s="125"/>
      <c r="BB90" s="125"/>
      <c r="BC90" s="125"/>
      <c r="BD90" s="125"/>
      <c r="BE90" s="125"/>
      <c r="BF90" s="125"/>
      <c r="BG90" s="125"/>
    </row>
    <row r="91" spans="1:59" ht="16.5" customHeight="1">
      <c r="A91" s="93"/>
      <c r="B91" s="168" t="s">
        <v>199</v>
      </c>
      <c r="C91" s="168"/>
      <c r="D91" s="168"/>
      <c r="E91" s="168"/>
      <c r="F91" s="168"/>
      <c r="G91" s="169"/>
      <c r="H91" s="169"/>
      <c r="I91" s="169"/>
      <c r="J91" s="169"/>
      <c r="K91" s="169"/>
      <c r="L91" s="169"/>
      <c r="M91" s="169"/>
      <c r="N91" s="169"/>
      <c r="O91" s="169"/>
      <c r="P91" s="46"/>
      <c r="Q91" s="170" t="s">
        <v>103</v>
      </c>
      <c r="R91" s="170"/>
      <c r="S91" s="170"/>
      <c r="T91" s="170"/>
      <c r="U91" s="170"/>
      <c r="V91" s="231"/>
      <c r="W91" s="231"/>
      <c r="X91" s="231"/>
      <c r="Y91" s="231"/>
      <c r="Z91" s="231"/>
      <c r="AA91" s="231"/>
      <c r="AB91" s="231"/>
      <c r="AC91" s="231"/>
      <c r="AD91" s="231"/>
      <c r="AE91" s="46"/>
      <c r="AF91" s="232" t="s">
        <v>104</v>
      </c>
      <c r="AG91" s="232"/>
      <c r="AH91" s="232"/>
      <c r="AI91" s="232"/>
      <c r="AJ91" s="232"/>
      <c r="AK91" s="217"/>
      <c r="AL91" s="217"/>
      <c r="AM91" s="217"/>
      <c r="AN91" s="217"/>
      <c r="AO91" s="217"/>
      <c r="AP91" s="217"/>
      <c r="AQ91" s="217"/>
      <c r="AR91" s="217"/>
      <c r="AT91" s="125"/>
      <c r="AU91" s="125"/>
      <c r="AV91" s="125"/>
      <c r="AW91" s="125"/>
      <c r="AX91" s="125"/>
      <c r="AY91" s="125"/>
      <c r="AZ91" s="125"/>
      <c r="BA91" s="125"/>
      <c r="BB91" s="125"/>
      <c r="BC91" s="125"/>
      <c r="BD91" s="125"/>
      <c r="BE91" s="125"/>
      <c r="BF91" s="125"/>
      <c r="BG91" s="125"/>
    </row>
    <row r="92" spans="1:59" ht="16.5" customHeight="1">
      <c r="A92" s="94" t="s">
        <v>176</v>
      </c>
      <c r="B92" s="168"/>
      <c r="C92" s="168"/>
      <c r="D92" s="168"/>
      <c r="E92" s="168"/>
      <c r="F92" s="168"/>
      <c r="G92" s="169"/>
      <c r="H92" s="169"/>
      <c r="I92" s="169"/>
      <c r="J92" s="169"/>
      <c r="K92" s="169"/>
      <c r="L92" s="169"/>
      <c r="M92" s="169"/>
      <c r="N92" s="169"/>
      <c r="O92" s="169"/>
      <c r="P92" s="47" t="s">
        <v>105</v>
      </c>
      <c r="Q92" s="170"/>
      <c r="R92" s="170"/>
      <c r="S92" s="170"/>
      <c r="T92" s="170"/>
      <c r="U92" s="170"/>
      <c r="V92" s="231"/>
      <c r="W92" s="231"/>
      <c r="X92" s="231"/>
      <c r="Y92" s="231"/>
      <c r="Z92" s="231"/>
      <c r="AA92" s="231"/>
      <c r="AB92" s="231"/>
      <c r="AC92" s="231"/>
      <c r="AD92" s="231"/>
      <c r="AE92" s="47" t="s">
        <v>106</v>
      </c>
      <c r="AF92" s="232"/>
      <c r="AG92" s="232"/>
      <c r="AH92" s="232"/>
      <c r="AI92" s="232"/>
      <c r="AJ92" s="232"/>
      <c r="AK92" s="217"/>
      <c r="AL92" s="217"/>
      <c r="AM92" s="217"/>
      <c r="AN92" s="217"/>
      <c r="AO92" s="217"/>
      <c r="AP92" s="217"/>
      <c r="AQ92" s="217"/>
      <c r="AR92" s="217"/>
      <c r="AT92" s="125"/>
      <c r="AU92" s="125"/>
      <c r="AV92" s="125"/>
      <c r="AW92" s="125"/>
      <c r="AX92" s="125"/>
      <c r="AY92" s="125"/>
      <c r="AZ92" s="125"/>
      <c r="BA92" s="125"/>
      <c r="BB92" s="125"/>
      <c r="BC92" s="125"/>
      <c r="BD92" s="125"/>
      <c r="BE92" s="125"/>
      <c r="BF92" s="125"/>
      <c r="BG92" s="125"/>
    </row>
    <row r="93" spans="1:59" ht="5.45" customHeight="1">
      <c r="A93" s="48"/>
      <c r="B93" s="49"/>
      <c r="C93" s="49"/>
      <c r="D93" s="49"/>
      <c r="E93" s="49"/>
      <c r="F93" s="49"/>
      <c r="G93" s="49"/>
      <c r="H93" s="49"/>
      <c r="I93" s="49"/>
      <c r="J93" s="49"/>
      <c r="K93" s="50"/>
      <c r="L93" s="49"/>
      <c r="M93" s="49"/>
      <c r="N93" s="49"/>
      <c r="O93" s="49"/>
      <c r="P93" s="49"/>
      <c r="Q93" s="49"/>
      <c r="R93" s="49"/>
      <c r="S93" s="49"/>
      <c r="T93" s="49"/>
      <c r="U93" s="49"/>
      <c r="V93" s="51"/>
      <c r="W93" s="49"/>
      <c r="X93" s="49"/>
      <c r="Y93" s="49"/>
      <c r="Z93" s="49"/>
      <c r="AA93" s="49"/>
      <c r="AB93" s="49"/>
      <c r="AC93" s="49"/>
      <c r="AD93" s="49"/>
      <c r="AE93" s="49"/>
      <c r="AF93" s="52"/>
      <c r="AG93" s="49"/>
      <c r="AH93" s="49"/>
      <c r="AI93" s="49"/>
      <c r="AJ93" s="49"/>
      <c r="AK93" s="49"/>
      <c r="AL93" s="49"/>
      <c r="AM93" s="49"/>
      <c r="AN93" s="49"/>
      <c r="AO93" s="49"/>
      <c r="AP93" s="49"/>
      <c r="AQ93" s="49"/>
      <c r="AT93" s="125"/>
      <c r="AU93" s="125"/>
      <c r="AV93" s="125"/>
      <c r="AW93" s="125"/>
      <c r="AX93" s="125"/>
      <c r="AY93" s="125"/>
      <c r="AZ93" s="125"/>
      <c r="BA93" s="125"/>
      <c r="BB93" s="125"/>
      <c r="BC93" s="125"/>
      <c r="BD93" s="125"/>
      <c r="BE93" s="125"/>
      <c r="BF93" s="125"/>
      <c r="BG93" s="125"/>
    </row>
    <row r="94" spans="1:59" ht="16.5" customHeight="1">
      <c r="A94" s="46"/>
      <c r="B94" s="208" t="s">
        <v>107</v>
      </c>
      <c r="C94" s="208"/>
      <c r="D94" s="208"/>
      <c r="E94" s="208"/>
      <c r="F94" s="208"/>
      <c r="G94" s="167"/>
      <c r="H94" s="167"/>
      <c r="I94" s="167"/>
      <c r="J94" s="167"/>
      <c r="K94" s="167"/>
      <c r="L94" s="167"/>
      <c r="M94" s="167"/>
      <c r="N94" s="167"/>
      <c r="O94" s="167"/>
      <c r="P94" s="167"/>
      <c r="Q94" s="167"/>
      <c r="R94" s="167"/>
      <c r="S94" s="167"/>
      <c r="T94" s="167"/>
      <c r="U94" s="167"/>
      <c r="V94" s="53"/>
      <c r="W94" s="207" t="s">
        <v>108</v>
      </c>
      <c r="X94" s="207"/>
      <c r="Y94" s="207"/>
      <c r="Z94" s="207"/>
      <c r="AA94" s="207"/>
      <c r="AB94" s="167"/>
      <c r="AC94" s="167"/>
      <c r="AD94" s="167"/>
      <c r="AE94" s="167"/>
      <c r="AF94" s="167"/>
      <c r="AG94" s="167"/>
      <c r="AH94" s="167"/>
      <c r="AI94" s="167"/>
      <c r="AJ94" s="167"/>
      <c r="AK94" s="167"/>
      <c r="AL94" s="167"/>
      <c r="AM94" s="167"/>
      <c r="AN94" s="167"/>
      <c r="AO94" s="167"/>
      <c r="AP94" s="167"/>
      <c r="AQ94" s="167"/>
      <c r="AR94" s="167"/>
      <c r="AT94" s="125"/>
      <c r="AU94" s="125"/>
      <c r="AV94" s="125"/>
      <c r="AW94" s="125"/>
      <c r="AX94" s="125"/>
      <c r="AY94" s="125"/>
      <c r="AZ94" s="125"/>
      <c r="BA94" s="125"/>
      <c r="BB94" s="125"/>
      <c r="BC94" s="125"/>
      <c r="BD94" s="125"/>
      <c r="BE94" s="125"/>
      <c r="BF94" s="125"/>
      <c r="BG94" s="125"/>
    </row>
    <row r="95" spans="1:59" ht="16.5" customHeight="1">
      <c r="A95" s="54" t="s">
        <v>109</v>
      </c>
      <c r="B95" s="208"/>
      <c r="C95" s="208"/>
      <c r="D95" s="208"/>
      <c r="E95" s="208"/>
      <c r="F95" s="208"/>
      <c r="G95" s="167"/>
      <c r="H95" s="167"/>
      <c r="I95" s="167"/>
      <c r="J95" s="167"/>
      <c r="K95" s="167"/>
      <c r="L95" s="167"/>
      <c r="M95" s="167"/>
      <c r="N95" s="167"/>
      <c r="O95" s="167"/>
      <c r="P95" s="167"/>
      <c r="Q95" s="167"/>
      <c r="R95" s="167"/>
      <c r="S95" s="167"/>
      <c r="T95" s="167"/>
      <c r="U95" s="167"/>
      <c r="V95" s="55" t="s">
        <v>110</v>
      </c>
      <c r="W95" s="207"/>
      <c r="X95" s="207"/>
      <c r="Y95" s="207"/>
      <c r="Z95" s="207"/>
      <c r="AA95" s="207"/>
      <c r="AB95" s="167"/>
      <c r="AC95" s="167"/>
      <c r="AD95" s="167"/>
      <c r="AE95" s="167"/>
      <c r="AF95" s="167"/>
      <c r="AG95" s="167"/>
      <c r="AH95" s="167"/>
      <c r="AI95" s="167"/>
      <c r="AJ95" s="167"/>
      <c r="AK95" s="167"/>
      <c r="AL95" s="167"/>
      <c r="AM95" s="167"/>
      <c r="AN95" s="167"/>
      <c r="AO95" s="167"/>
      <c r="AP95" s="167"/>
      <c r="AQ95" s="167"/>
      <c r="AR95" s="167"/>
      <c r="AT95" s="125" t="s">
        <v>353</v>
      </c>
      <c r="AU95" s="126"/>
      <c r="AV95" s="126"/>
      <c r="AW95" s="126"/>
      <c r="AX95" s="126"/>
      <c r="AY95" s="126"/>
      <c r="AZ95" s="126"/>
      <c r="BA95" s="126"/>
      <c r="BB95" s="126"/>
      <c r="BC95" s="126"/>
      <c r="BD95" s="126"/>
      <c r="BE95" s="126"/>
      <c r="BF95" s="126"/>
      <c r="BG95" s="126"/>
    </row>
    <row r="96" spans="1:59" ht="5.0999999999999996" customHeight="1">
      <c r="A96" s="56"/>
      <c r="B96" s="57"/>
      <c r="C96" s="57"/>
      <c r="D96" s="57"/>
      <c r="E96" s="57"/>
      <c r="F96" s="57"/>
      <c r="G96" s="58"/>
      <c r="H96" s="58"/>
      <c r="I96" s="58"/>
      <c r="J96" s="58"/>
      <c r="K96" s="58"/>
      <c r="L96" s="58"/>
      <c r="M96" s="58"/>
      <c r="N96" s="58"/>
      <c r="O96" s="58"/>
      <c r="P96" s="58"/>
      <c r="Q96" s="58"/>
      <c r="R96" s="58"/>
      <c r="S96" s="58"/>
      <c r="T96" s="58"/>
      <c r="U96" s="58"/>
      <c r="V96" s="56"/>
      <c r="W96" s="57"/>
      <c r="X96" s="57"/>
      <c r="Y96" s="57"/>
      <c r="Z96" s="57"/>
      <c r="AA96" s="57"/>
      <c r="AB96" s="58"/>
      <c r="AC96" s="58"/>
      <c r="AD96" s="58"/>
      <c r="AE96" s="58"/>
      <c r="AF96" s="58"/>
      <c r="AG96" s="58"/>
      <c r="AH96" s="58"/>
      <c r="AI96" s="58"/>
      <c r="AJ96" s="58"/>
      <c r="AK96" s="58"/>
      <c r="AL96" s="58"/>
      <c r="AM96" s="58"/>
      <c r="AN96" s="58"/>
      <c r="AO96" s="58"/>
      <c r="AP96" s="58"/>
      <c r="AQ96" s="58"/>
      <c r="AR96" s="58"/>
      <c r="AT96" s="126"/>
      <c r="AU96" s="126"/>
      <c r="AV96" s="126"/>
      <c r="AW96" s="126"/>
      <c r="AX96" s="126"/>
      <c r="AY96" s="126"/>
      <c r="AZ96" s="126"/>
      <c r="BA96" s="126"/>
      <c r="BB96" s="126"/>
      <c r="BC96" s="126"/>
      <c r="BD96" s="126"/>
      <c r="BE96" s="126"/>
      <c r="BF96" s="126"/>
      <c r="BG96" s="126"/>
    </row>
    <row r="97" spans="1:59" ht="16.5" customHeight="1">
      <c r="A97" s="46"/>
      <c r="B97" s="170" t="s">
        <v>111</v>
      </c>
      <c r="C97" s="170"/>
      <c r="D97" s="170"/>
      <c r="E97" s="170"/>
      <c r="F97" s="170"/>
      <c r="G97" s="167"/>
      <c r="H97" s="167"/>
      <c r="I97" s="167"/>
      <c r="J97" s="167"/>
      <c r="K97" s="167"/>
      <c r="L97" s="167"/>
      <c r="M97" s="167"/>
      <c r="N97" s="167"/>
      <c r="O97" s="167"/>
      <c r="P97" s="59"/>
      <c r="Q97" s="216" t="s">
        <v>112</v>
      </c>
      <c r="R97" s="216"/>
      <c r="S97" s="216"/>
      <c r="T97" s="216"/>
      <c r="U97" s="216"/>
      <c r="V97" s="217"/>
      <c r="W97" s="217"/>
      <c r="X97" s="217"/>
      <c r="Y97" s="217"/>
      <c r="Z97" s="217"/>
      <c r="AA97" s="217"/>
      <c r="AB97" s="217"/>
      <c r="AC97" s="217"/>
      <c r="AD97" s="217"/>
      <c r="AE97" s="60"/>
      <c r="AF97" s="218" t="s">
        <v>113</v>
      </c>
      <c r="AG97" s="218"/>
      <c r="AH97" s="218"/>
      <c r="AI97" s="218"/>
      <c r="AJ97" s="218"/>
      <c r="AK97" s="167"/>
      <c r="AL97" s="167"/>
      <c r="AM97" s="167"/>
      <c r="AN97" s="167"/>
      <c r="AO97" s="167"/>
      <c r="AP97" s="167"/>
      <c r="AQ97" s="167"/>
      <c r="AR97" s="167"/>
      <c r="AT97" s="126"/>
      <c r="AU97" s="126"/>
      <c r="AV97" s="126"/>
      <c r="AW97" s="126"/>
      <c r="AX97" s="126"/>
      <c r="AY97" s="126"/>
      <c r="AZ97" s="126"/>
      <c r="BA97" s="126"/>
      <c r="BB97" s="126"/>
      <c r="BC97" s="126"/>
      <c r="BD97" s="126"/>
      <c r="BE97" s="126"/>
      <c r="BF97" s="126"/>
      <c r="BG97" s="126"/>
    </row>
    <row r="98" spans="1:59" ht="16.5" customHeight="1">
      <c r="A98" s="47" t="s">
        <v>114</v>
      </c>
      <c r="B98" s="170"/>
      <c r="C98" s="170"/>
      <c r="D98" s="170"/>
      <c r="E98" s="170"/>
      <c r="F98" s="170"/>
      <c r="G98" s="167"/>
      <c r="H98" s="167"/>
      <c r="I98" s="167"/>
      <c r="J98" s="167"/>
      <c r="K98" s="167"/>
      <c r="L98" s="167"/>
      <c r="M98" s="167"/>
      <c r="N98" s="167"/>
      <c r="O98" s="167"/>
      <c r="P98" s="47" t="s">
        <v>115</v>
      </c>
      <c r="Q98" s="216"/>
      <c r="R98" s="216"/>
      <c r="S98" s="216"/>
      <c r="T98" s="216"/>
      <c r="U98" s="216"/>
      <c r="V98" s="217"/>
      <c r="W98" s="217"/>
      <c r="X98" s="217"/>
      <c r="Y98" s="217"/>
      <c r="Z98" s="217"/>
      <c r="AA98" s="217"/>
      <c r="AB98" s="217"/>
      <c r="AC98" s="217"/>
      <c r="AD98" s="217"/>
      <c r="AE98" s="61" t="s">
        <v>116</v>
      </c>
      <c r="AF98" s="218"/>
      <c r="AG98" s="218"/>
      <c r="AH98" s="218"/>
      <c r="AI98" s="218"/>
      <c r="AJ98" s="218"/>
      <c r="AK98" s="167"/>
      <c r="AL98" s="167"/>
      <c r="AM98" s="167"/>
      <c r="AN98" s="167"/>
      <c r="AO98" s="167"/>
      <c r="AP98" s="167"/>
      <c r="AQ98" s="167"/>
      <c r="AR98" s="167"/>
      <c r="AT98" s="126"/>
      <c r="AU98" s="126"/>
      <c r="AV98" s="126"/>
      <c r="AW98" s="126"/>
      <c r="AX98" s="126"/>
      <c r="AY98" s="126"/>
      <c r="AZ98" s="126"/>
      <c r="BA98" s="126"/>
      <c r="BB98" s="126"/>
      <c r="BC98" s="126"/>
      <c r="BD98" s="126"/>
      <c r="BE98" s="126"/>
      <c r="BF98" s="126"/>
      <c r="BG98" s="126"/>
    </row>
  </sheetData>
  <sheetProtection algorithmName="SHA-512" hashValue="AWA5MXuQVSof+EEHEC1yZRsL95OT0sMR29FBl/M63EUy0j0L5Qn/0phAvHKpON1yDV+jV/AJ5pQSGkR5Nczk2w==" saltValue="1rM0So4COzDP3+BlXBnwhg==" spinCount="100000" sheet="1" objects="1" scenarios="1"/>
  <protectedRanges>
    <protectedRange sqref="U57:W66" name="Range1_1"/>
  </protectedRanges>
  <mergeCells count="221">
    <mergeCell ref="AT62:BG68"/>
    <mergeCell ref="AT69:BG77"/>
    <mergeCell ref="AT79:BG82"/>
    <mergeCell ref="AT33:BG36"/>
    <mergeCell ref="A3:AF3"/>
    <mergeCell ref="AG3:AR3"/>
    <mergeCell ref="C4:I4"/>
    <mergeCell ref="J4:AR4"/>
    <mergeCell ref="C5:I5"/>
    <mergeCell ref="J5:AR5"/>
    <mergeCell ref="AT10:BG14"/>
    <mergeCell ref="AT5:BG6"/>
    <mergeCell ref="L16:O20"/>
    <mergeCell ref="P16:AR18"/>
    <mergeCell ref="P19:AR20"/>
    <mergeCell ref="K21:K22"/>
    <mergeCell ref="L21:O23"/>
    <mergeCell ref="P21:AB23"/>
    <mergeCell ref="AD21:AG23"/>
    <mergeCell ref="AH21:AR23"/>
    <mergeCell ref="L24:O25"/>
    <mergeCell ref="L26:O26"/>
    <mergeCell ref="C31:J32"/>
    <mergeCell ref="A33:B52"/>
    <mergeCell ref="K36:K37"/>
    <mergeCell ref="AT15:BG17"/>
    <mergeCell ref="AT37:BG38"/>
    <mergeCell ref="AT48:BG54"/>
    <mergeCell ref="AT59:BG61"/>
    <mergeCell ref="K24:K25"/>
    <mergeCell ref="P24:AB26"/>
    <mergeCell ref="AC24:AC25"/>
    <mergeCell ref="AD24:AG26"/>
    <mergeCell ref="AH24:AR26"/>
    <mergeCell ref="K27:K32"/>
    <mergeCell ref="L27:O32"/>
    <mergeCell ref="P27:P28"/>
    <mergeCell ref="Q27:S29"/>
    <mergeCell ref="T27:AB29"/>
    <mergeCell ref="AC27:AC28"/>
    <mergeCell ref="AD27:AG29"/>
    <mergeCell ref="AH27:AR29"/>
    <mergeCell ref="P30:P31"/>
    <mergeCell ref="AC30:AC31"/>
    <mergeCell ref="AD30:AG32"/>
    <mergeCell ref="AH30:AR32"/>
    <mergeCell ref="K33:K34"/>
    <mergeCell ref="K16:K19"/>
    <mergeCell ref="C41:J43"/>
    <mergeCell ref="AT83:BG86"/>
    <mergeCell ref="AT88:BG94"/>
    <mergeCell ref="AT95:BG98"/>
    <mergeCell ref="C33:J40"/>
    <mergeCell ref="C44:J46"/>
    <mergeCell ref="C47:J47"/>
    <mergeCell ref="C48:J48"/>
    <mergeCell ref="C50:J52"/>
    <mergeCell ref="AO53:AR53"/>
    <mergeCell ref="AO54:AR54"/>
    <mergeCell ref="L39:O40"/>
    <mergeCell ref="L41:O41"/>
    <mergeCell ref="L82:O83"/>
    <mergeCell ref="L84:O84"/>
    <mergeCell ref="AN55:AR55"/>
    <mergeCell ref="AN57:AR58"/>
    <mergeCell ref="AF59:AM60"/>
    <mergeCell ref="AN59:AR60"/>
    <mergeCell ref="R63:T64"/>
    <mergeCell ref="U63:W64"/>
    <mergeCell ref="X63:AE64"/>
    <mergeCell ref="AF63:AM64"/>
    <mergeCell ref="L33:O35"/>
    <mergeCell ref="A1:AM1"/>
    <mergeCell ref="AN1:AR1"/>
    <mergeCell ref="A7:B15"/>
    <mergeCell ref="C7:J15"/>
    <mergeCell ref="L7:O10"/>
    <mergeCell ref="P7:AB10"/>
    <mergeCell ref="L11:O12"/>
    <mergeCell ref="P11:AB13"/>
    <mergeCell ref="AD11:AG13"/>
    <mergeCell ref="AH11:AQ13"/>
    <mergeCell ref="AR11:AR13"/>
    <mergeCell ref="L13:O15"/>
    <mergeCell ref="P14:AR15"/>
    <mergeCell ref="A4:B4"/>
    <mergeCell ref="A5:B5"/>
    <mergeCell ref="AC7:AL8"/>
    <mergeCell ref="AM7:AR7"/>
    <mergeCell ref="AM8:AR8"/>
    <mergeCell ref="AC9:AR9"/>
    <mergeCell ref="AC10:AI10"/>
    <mergeCell ref="P33:AR35"/>
    <mergeCell ref="K45:K47"/>
    <mergeCell ref="L45:O47"/>
    <mergeCell ref="P45:AR47"/>
    <mergeCell ref="A16:B32"/>
    <mergeCell ref="C16:J30"/>
    <mergeCell ref="Q30:S32"/>
    <mergeCell ref="T30:AB32"/>
    <mergeCell ref="AA56:AB56"/>
    <mergeCell ref="AD56:AE56"/>
    <mergeCell ref="AF56:AG56"/>
    <mergeCell ref="AI56:AJ56"/>
    <mergeCell ref="AL56:AM56"/>
    <mergeCell ref="AN56:AR56"/>
    <mergeCell ref="C49:J49"/>
    <mergeCell ref="L36:O38"/>
    <mergeCell ref="P36:AR38"/>
    <mergeCell ref="K39:K40"/>
    <mergeCell ref="P39:AR41"/>
    <mergeCell ref="K42:K43"/>
    <mergeCell ref="L42:O44"/>
    <mergeCell ref="P42:AB44"/>
    <mergeCell ref="AC42:AC43"/>
    <mergeCell ref="AD42:AG44"/>
    <mergeCell ref="AH42:AR44"/>
    <mergeCell ref="K65:Q66"/>
    <mergeCell ref="L48:O48"/>
    <mergeCell ref="P48:AR48"/>
    <mergeCell ref="L49:O52"/>
    <mergeCell ref="P49:AB51"/>
    <mergeCell ref="AC49:AC51"/>
    <mergeCell ref="AD49:AG52"/>
    <mergeCell ref="AH49:AR51"/>
    <mergeCell ref="P52:AB52"/>
    <mergeCell ref="AH52:AR52"/>
    <mergeCell ref="K61:Q62"/>
    <mergeCell ref="R61:T62"/>
    <mergeCell ref="U61:W62"/>
    <mergeCell ref="X61:AE62"/>
    <mergeCell ref="AF61:AM62"/>
    <mergeCell ref="AN61:AR62"/>
    <mergeCell ref="K63:Q64"/>
    <mergeCell ref="K57:Q58"/>
    <mergeCell ref="R57:T58"/>
    <mergeCell ref="U57:W58"/>
    <mergeCell ref="X57:AE58"/>
    <mergeCell ref="AF57:AM58"/>
    <mergeCell ref="K59:Q60"/>
    <mergeCell ref="R59:T60"/>
    <mergeCell ref="U59:W60"/>
    <mergeCell ref="X59:AE60"/>
    <mergeCell ref="V53:W54"/>
    <mergeCell ref="Y53:AE54"/>
    <mergeCell ref="AG53:AM54"/>
    <mergeCell ref="K55:Q55"/>
    <mergeCell ref="R55:T55"/>
    <mergeCell ref="U55:W55"/>
    <mergeCell ref="X55:AE55"/>
    <mergeCell ref="AF55:AM55"/>
    <mergeCell ref="K56:Q56"/>
    <mergeCell ref="R56:T56"/>
    <mergeCell ref="U56:W56"/>
    <mergeCell ref="X56:Y56"/>
    <mergeCell ref="AN63:AR64"/>
    <mergeCell ref="P78:AR78"/>
    <mergeCell ref="A67:B72"/>
    <mergeCell ref="C67:J70"/>
    <mergeCell ref="L67:T69"/>
    <mergeCell ref="U67:AH69"/>
    <mergeCell ref="AI67:AR69"/>
    <mergeCell ref="L70:T72"/>
    <mergeCell ref="U70:AH72"/>
    <mergeCell ref="AI70:AR72"/>
    <mergeCell ref="C71:J72"/>
    <mergeCell ref="L73:T75"/>
    <mergeCell ref="U73:AR75"/>
    <mergeCell ref="K76:K77"/>
    <mergeCell ref="L76:O78"/>
    <mergeCell ref="P76:AR77"/>
    <mergeCell ref="R65:T66"/>
    <mergeCell ref="U65:W66"/>
    <mergeCell ref="X65:AE66"/>
    <mergeCell ref="AF65:AM66"/>
    <mergeCell ref="AN65:AR66"/>
    <mergeCell ref="A53:B66"/>
    <mergeCell ref="L53:Q54"/>
    <mergeCell ref="S53:T54"/>
    <mergeCell ref="G94:U95"/>
    <mergeCell ref="W94:AA95"/>
    <mergeCell ref="AB94:AR95"/>
    <mergeCell ref="K79:K80"/>
    <mergeCell ref="L79:O81"/>
    <mergeCell ref="P79:AR80"/>
    <mergeCell ref="C80:J88"/>
    <mergeCell ref="P81:AR81"/>
    <mergeCell ref="K82:K83"/>
    <mergeCell ref="P82:AB83"/>
    <mergeCell ref="AC82:AC83"/>
    <mergeCell ref="AD82:AG84"/>
    <mergeCell ref="AH82:AR83"/>
    <mergeCell ref="P84:AB84"/>
    <mergeCell ref="AH84:AR84"/>
    <mergeCell ref="K85:K86"/>
    <mergeCell ref="L85:O87"/>
    <mergeCell ref="P85:AR87"/>
    <mergeCell ref="AU18:BC19"/>
    <mergeCell ref="AU56:AX56"/>
    <mergeCell ref="AT55:BG55"/>
    <mergeCell ref="AT57:BG57"/>
    <mergeCell ref="C53:J59"/>
    <mergeCell ref="C60:J66"/>
    <mergeCell ref="B97:F98"/>
    <mergeCell ref="G97:O98"/>
    <mergeCell ref="Q97:U98"/>
    <mergeCell ref="V97:AD98"/>
    <mergeCell ref="AF97:AJ98"/>
    <mergeCell ref="AK97:AR98"/>
    <mergeCell ref="B91:F92"/>
    <mergeCell ref="G91:O92"/>
    <mergeCell ref="Q91:U92"/>
    <mergeCell ref="V91:AD92"/>
    <mergeCell ref="AF91:AJ92"/>
    <mergeCell ref="AK91:AR92"/>
    <mergeCell ref="L88:O88"/>
    <mergeCell ref="P88:AR88"/>
    <mergeCell ref="A73:B88"/>
    <mergeCell ref="C73:J79"/>
    <mergeCell ref="K73:K74"/>
    <mergeCell ref="B94:F95"/>
  </mergeCells>
  <phoneticPr fontId="15"/>
  <dataValidations count="2">
    <dataValidation type="list" allowBlank="1" showErrorMessage="1" sqref="U73:AR75">
      <formula1>"選択してください(必須),B. B欄の連絡先（F欄にメールアドレス記入）,C. C欄の連絡先,F. その他の連絡先（下部(※)に連絡先を記載）"</formula1>
      <formula2>0</formula2>
    </dataValidation>
    <dataValidation type="list" allowBlank="1" showInputMessage="1" showErrorMessage="1" sqref="U57:W66">
      <formula1>"選択,1,3,5,C(期間調整)"</formula1>
    </dataValidation>
  </dataValidations>
  <hyperlinks>
    <hyperlink ref="P45" r:id="rId1"/>
    <hyperlink ref="P11" r:id="rId2"/>
    <hyperlink ref="AC10" r:id="rId3"/>
    <hyperlink ref="AM7" r:id="rId4" display="https://www.redhat.com/wapps/ugc/register.html?_flowId=register-flow&amp;_flowExecutionKey=e1s1"/>
    <hyperlink ref="AT56" r:id="rId5"/>
    <hyperlink ref="AU18" r:id="rId6"/>
    <hyperlink ref="AU18:BC19" r:id="rId7" display="※サブスクリプション証書　ダウンロード方法"/>
    <hyperlink ref="C47" r:id="rId8" display="https://www.redhat.com/licenses/Enterprise_Agreement_webversion_APAC_Japan_Japanese_20180809.pdf"/>
    <hyperlink ref="C47:J47" r:id="rId9" display="RED HATエンタープライズ契約"/>
    <hyperlink ref="C49" r:id="rId10"/>
    <hyperlink ref="C49:J49" r:id="rId11" display="製品付属文書 1"/>
  </hyperlinks>
  <printOptions horizontalCentered="1"/>
  <pageMargins left="0.55138888888888904" right="0.55138888888888904" top="0.55138888888888904" bottom="0.55138888888888904" header="0.51180555555555496" footer="0.51180555555555496"/>
  <pageSetup paperSize="9" firstPageNumber="0" fitToWidth="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showGridLines="0" zoomScale="81" zoomScaleNormal="81" zoomScalePageLayoutView="40" workbookViewId="0">
      <selection activeCell="A2" sqref="A2:AR2"/>
    </sheetView>
  </sheetViews>
  <sheetFormatPr defaultColWidth="8.875" defaultRowHeight="16.5"/>
  <cols>
    <col min="1" max="1" width="3.875" style="19" customWidth="1"/>
    <col min="2" max="2" width="3.5" style="19" customWidth="1"/>
    <col min="3" max="10" width="5" style="19" customWidth="1"/>
    <col min="11" max="15" width="4.625" style="19" customWidth="1"/>
    <col min="16" max="28" width="5.625" style="19" customWidth="1"/>
    <col min="29" max="29" width="4.625" style="19" customWidth="1"/>
    <col min="30" max="30" width="4.5" style="19" customWidth="1"/>
    <col min="31" max="32" width="4.625" style="19" customWidth="1"/>
    <col min="33" max="33" width="3.5" style="19" customWidth="1"/>
    <col min="34" max="44" width="6.125" style="19" customWidth="1"/>
    <col min="45" max="45" width="7.625" style="19" customWidth="1"/>
    <col min="46" max="59" width="9.5" style="19" customWidth="1"/>
    <col min="60" max="1025" width="8.625" style="19" customWidth="1"/>
    <col min="1026" max="16384" width="8.875" style="20"/>
  </cols>
  <sheetData>
    <row r="1" spans="1:59" ht="36" customHeight="1">
      <c r="A1" s="282" t="s">
        <v>36</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t="s">
        <v>436</v>
      </c>
      <c r="AO1" s="282"/>
      <c r="AP1" s="282"/>
      <c r="AQ1" s="282"/>
      <c r="AR1" s="282"/>
    </row>
    <row r="2" spans="1:59" ht="80.099999999999994" customHeight="1">
      <c r="A2" s="471" t="s">
        <v>265</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T2" s="81" t="s">
        <v>338</v>
      </c>
    </row>
    <row r="3" spans="1:59" ht="34.35" customHeight="1">
      <c r="A3" s="298" t="s">
        <v>242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316" t="str">
        <f>HYPERLINK("https://www.redhat.com/licenses/Enterprise_Agreement_Webversion_APAC_Japan_Japanese_20211026.pdf","RED HAT ENTERPRISE AGREEMET")</f>
        <v>RED HAT ENTERPRISE AGREEMET</v>
      </c>
      <c r="AH3" s="317"/>
      <c r="AI3" s="317"/>
      <c r="AJ3" s="317"/>
      <c r="AK3" s="317"/>
      <c r="AL3" s="317"/>
      <c r="AM3" s="317"/>
      <c r="AN3" s="317"/>
      <c r="AO3" s="317"/>
      <c r="AP3" s="317"/>
      <c r="AQ3" s="317"/>
      <c r="AR3" s="317"/>
      <c r="AT3" s="82" t="s">
        <v>339</v>
      </c>
    </row>
    <row r="4" spans="1:59" ht="19.350000000000001" customHeight="1">
      <c r="A4" s="298" t="s">
        <v>244</v>
      </c>
      <c r="B4" s="298"/>
      <c r="C4" s="316" t="str">
        <f>HYPERLINK("https://www.redhat.com/licenses/Appendix_1_APAC_Japan_Japanese_20220330.pdf","PRODUCT APPENDIX 1")</f>
        <v>PRODUCT APPENDIX 1</v>
      </c>
      <c r="D4" s="317"/>
      <c r="E4" s="317"/>
      <c r="F4" s="317"/>
      <c r="G4" s="317"/>
      <c r="H4" s="317"/>
      <c r="I4" s="317"/>
      <c r="J4" s="319" t="s">
        <v>243</v>
      </c>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T4" s="82" t="s">
        <v>340</v>
      </c>
    </row>
    <row r="5" spans="1:59" ht="17.45" customHeight="1">
      <c r="A5" s="299" t="s">
        <v>245</v>
      </c>
      <c r="B5" s="299"/>
      <c r="C5" s="320" t="str">
        <f>HYPERLINK("https://www.redhat.com/licenses/Appendix_2A_APAC_Japanese_20180716.pdf","PRODUCT APPENDIX 2A")</f>
        <v>PRODUCT APPENDIX 2A</v>
      </c>
      <c r="D5" s="320"/>
      <c r="E5" s="320"/>
      <c r="F5" s="320"/>
      <c r="G5" s="320"/>
      <c r="H5" s="320"/>
      <c r="I5" s="320"/>
      <c r="J5" s="318" t="s">
        <v>243</v>
      </c>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T5" s="106" t="s">
        <v>356</v>
      </c>
      <c r="AU5" s="106"/>
      <c r="AV5" s="106"/>
      <c r="AW5" s="106"/>
      <c r="AX5" s="106"/>
      <c r="AY5" s="106"/>
      <c r="AZ5" s="106"/>
      <c r="BA5" s="106"/>
      <c r="BB5" s="106"/>
      <c r="BC5" s="106"/>
      <c r="BD5" s="106"/>
      <c r="BE5" s="106"/>
      <c r="BF5" s="106"/>
      <c r="BG5" s="106"/>
    </row>
    <row r="6" spans="1:59" ht="19.5" customHeight="1" thickBot="1">
      <c r="A6" s="22" t="s">
        <v>324</v>
      </c>
      <c r="AT6" s="106"/>
      <c r="AU6" s="106"/>
      <c r="AV6" s="106"/>
      <c r="AW6" s="106"/>
      <c r="AX6" s="106"/>
      <c r="AY6" s="106"/>
      <c r="AZ6" s="106"/>
      <c r="BA6" s="106"/>
      <c r="BB6" s="106"/>
      <c r="BC6" s="106"/>
      <c r="BD6" s="106"/>
      <c r="BE6" s="106"/>
      <c r="BF6" s="106"/>
      <c r="BG6" s="106"/>
    </row>
    <row r="7" spans="1:59" ht="18.75" customHeight="1" thickTop="1" thickBot="1">
      <c r="A7" s="283" t="s">
        <v>37</v>
      </c>
      <c r="B7" s="283"/>
      <c r="C7" s="285" t="s">
        <v>281</v>
      </c>
      <c r="D7" s="285"/>
      <c r="E7" s="285"/>
      <c r="F7" s="285"/>
      <c r="G7" s="285"/>
      <c r="H7" s="285"/>
      <c r="I7" s="285"/>
      <c r="J7" s="285"/>
      <c r="K7" s="24" t="s">
        <v>38</v>
      </c>
      <c r="L7" s="375" t="s">
        <v>365</v>
      </c>
      <c r="M7" s="375"/>
      <c r="N7" s="375"/>
      <c r="O7" s="376"/>
      <c r="P7" s="380" t="s">
        <v>325</v>
      </c>
      <c r="Q7" s="381"/>
      <c r="R7" s="381"/>
      <c r="S7" s="381"/>
      <c r="T7" s="381"/>
      <c r="U7" s="381"/>
      <c r="V7" s="381"/>
      <c r="W7" s="381"/>
      <c r="X7" s="381"/>
      <c r="Y7" s="381"/>
      <c r="Z7" s="381"/>
      <c r="AA7" s="381"/>
      <c r="AB7" s="382"/>
      <c r="AC7" s="303" t="s">
        <v>357</v>
      </c>
      <c r="AD7" s="304"/>
      <c r="AE7" s="304"/>
      <c r="AF7" s="304"/>
      <c r="AG7" s="304"/>
      <c r="AH7" s="304"/>
      <c r="AI7" s="304"/>
      <c r="AJ7" s="304"/>
      <c r="AK7" s="304"/>
      <c r="AL7" s="304"/>
      <c r="AM7" s="300" t="s">
        <v>394</v>
      </c>
      <c r="AN7" s="300"/>
      <c r="AO7" s="300"/>
      <c r="AP7" s="300"/>
      <c r="AQ7" s="300"/>
      <c r="AR7" s="420"/>
      <c r="AT7" s="76"/>
    </row>
    <row r="8" spans="1:59" ht="18.75" customHeight="1" thickTop="1" thickBot="1">
      <c r="A8" s="283"/>
      <c r="B8" s="283"/>
      <c r="C8" s="285"/>
      <c r="D8" s="285"/>
      <c r="E8" s="285"/>
      <c r="F8" s="285"/>
      <c r="G8" s="285"/>
      <c r="H8" s="285"/>
      <c r="I8" s="285"/>
      <c r="J8" s="285"/>
      <c r="K8" s="25"/>
      <c r="L8" s="377"/>
      <c r="M8" s="377"/>
      <c r="N8" s="377"/>
      <c r="O8" s="378"/>
      <c r="P8" s="383"/>
      <c r="Q8" s="384"/>
      <c r="R8" s="384"/>
      <c r="S8" s="384"/>
      <c r="T8" s="384"/>
      <c r="U8" s="384"/>
      <c r="V8" s="384"/>
      <c r="W8" s="384"/>
      <c r="X8" s="384"/>
      <c r="Y8" s="384"/>
      <c r="Z8" s="384"/>
      <c r="AA8" s="384"/>
      <c r="AB8" s="385"/>
      <c r="AC8" s="305"/>
      <c r="AD8" s="306"/>
      <c r="AE8" s="306"/>
      <c r="AF8" s="306"/>
      <c r="AG8" s="306"/>
      <c r="AH8" s="306"/>
      <c r="AI8" s="306"/>
      <c r="AJ8" s="306"/>
      <c r="AK8" s="306"/>
      <c r="AL8" s="306"/>
      <c r="AM8" s="321" t="str">
        <f>HYPERLINK("https://www.redhat.com/cms/managed-files/create_new_id_and_subuser.pdf","新規ログインID作成手順")</f>
        <v>新規ログインID作成手順</v>
      </c>
      <c r="AN8" s="322"/>
      <c r="AO8" s="322"/>
      <c r="AP8" s="322"/>
      <c r="AQ8" s="322"/>
      <c r="AR8" s="323"/>
      <c r="AT8" s="76" t="s">
        <v>341</v>
      </c>
    </row>
    <row r="9" spans="1:59" ht="16.5" customHeight="1" thickTop="1" thickBot="1">
      <c r="A9" s="283"/>
      <c r="B9" s="283"/>
      <c r="C9" s="285"/>
      <c r="D9" s="285"/>
      <c r="E9" s="285"/>
      <c r="F9" s="285"/>
      <c r="G9" s="285"/>
      <c r="H9" s="285"/>
      <c r="I9" s="285"/>
      <c r="J9" s="285"/>
      <c r="K9" s="26"/>
      <c r="L9" s="377"/>
      <c r="M9" s="377"/>
      <c r="N9" s="377"/>
      <c r="O9" s="378"/>
      <c r="P9" s="383"/>
      <c r="Q9" s="384"/>
      <c r="R9" s="384"/>
      <c r="S9" s="384"/>
      <c r="T9" s="384"/>
      <c r="U9" s="384"/>
      <c r="V9" s="384"/>
      <c r="W9" s="384"/>
      <c r="X9" s="384"/>
      <c r="Y9" s="384"/>
      <c r="Z9" s="384"/>
      <c r="AA9" s="384"/>
      <c r="AB9" s="385"/>
      <c r="AC9" s="421" t="s">
        <v>343</v>
      </c>
      <c r="AD9" s="422"/>
      <c r="AE9" s="422"/>
      <c r="AF9" s="422"/>
      <c r="AG9" s="422"/>
      <c r="AH9" s="422"/>
      <c r="AI9" s="422"/>
      <c r="AJ9" s="422"/>
      <c r="AK9" s="422"/>
      <c r="AL9" s="422"/>
      <c r="AM9" s="422"/>
      <c r="AN9" s="422"/>
      <c r="AO9" s="422"/>
      <c r="AP9" s="422"/>
      <c r="AQ9" s="422"/>
      <c r="AR9" s="423"/>
      <c r="AT9" s="76"/>
      <c r="AU9" s="83"/>
      <c r="AV9" s="83"/>
      <c r="AW9" s="83"/>
      <c r="AX9" s="83"/>
      <c r="AY9" s="83"/>
      <c r="AZ9" s="83"/>
      <c r="BA9" s="83"/>
      <c r="BB9" s="83"/>
      <c r="BC9" s="83"/>
      <c r="BD9" s="83"/>
      <c r="BE9" s="83"/>
      <c r="BF9" s="83"/>
      <c r="BG9" s="83"/>
    </row>
    <row r="10" spans="1:59" ht="16.5" customHeight="1" thickTop="1" thickBot="1">
      <c r="A10" s="283"/>
      <c r="B10" s="283"/>
      <c r="C10" s="285"/>
      <c r="D10" s="285"/>
      <c r="E10" s="285"/>
      <c r="F10" s="285"/>
      <c r="G10" s="285"/>
      <c r="H10" s="285"/>
      <c r="I10" s="285"/>
      <c r="J10" s="285"/>
      <c r="K10" s="27" t="s">
        <v>39</v>
      </c>
      <c r="L10" s="379"/>
      <c r="M10" s="379"/>
      <c r="N10" s="379"/>
      <c r="O10" s="291"/>
      <c r="P10" s="386"/>
      <c r="Q10" s="387"/>
      <c r="R10" s="387"/>
      <c r="S10" s="387"/>
      <c r="T10" s="387"/>
      <c r="U10" s="387"/>
      <c r="V10" s="387"/>
      <c r="W10" s="387"/>
      <c r="X10" s="387"/>
      <c r="Y10" s="387"/>
      <c r="Z10" s="387"/>
      <c r="AA10" s="387"/>
      <c r="AB10" s="388"/>
      <c r="AC10" s="339" t="s">
        <v>255</v>
      </c>
      <c r="AD10" s="340"/>
      <c r="AE10" s="340"/>
      <c r="AF10" s="340"/>
      <c r="AG10" s="340"/>
      <c r="AH10" s="340"/>
      <c r="AI10" s="340"/>
      <c r="AJ10" s="75" t="s">
        <v>337</v>
      </c>
      <c r="AK10" s="73"/>
      <c r="AL10" s="73"/>
      <c r="AM10" s="73"/>
      <c r="AN10" s="73"/>
      <c r="AO10" s="73"/>
      <c r="AP10" s="73"/>
      <c r="AQ10" s="73"/>
      <c r="AR10" s="74"/>
      <c r="AT10" s="107" t="s">
        <v>360</v>
      </c>
      <c r="AU10" s="107"/>
      <c r="AV10" s="107"/>
      <c r="AW10" s="107"/>
      <c r="AX10" s="107"/>
      <c r="AY10" s="107"/>
      <c r="AZ10" s="107"/>
      <c r="BA10" s="107"/>
      <c r="BB10" s="107"/>
      <c r="BC10" s="107"/>
      <c r="BD10" s="107"/>
      <c r="BE10" s="107"/>
      <c r="BF10" s="107"/>
      <c r="BG10" s="107"/>
    </row>
    <row r="11" spans="1:59" ht="16.5" customHeight="1" thickTop="1" thickBot="1">
      <c r="A11" s="283"/>
      <c r="B11" s="283"/>
      <c r="C11" s="285"/>
      <c r="D11" s="285"/>
      <c r="E11" s="285"/>
      <c r="F11" s="285"/>
      <c r="G11" s="285"/>
      <c r="H11" s="285"/>
      <c r="I11" s="285"/>
      <c r="J11" s="285"/>
      <c r="K11" s="28" t="s">
        <v>38</v>
      </c>
      <c r="L11" s="389" t="s">
        <v>40</v>
      </c>
      <c r="M11" s="389"/>
      <c r="N11" s="389"/>
      <c r="O11" s="289"/>
      <c r="P11" s="392" t="s">
        <v>117</v>
      </c>
      <c r="Q11" s="393"/>
      <c r="R11" s="393"/>
      <c r="S11" s="393"/>
      <c r="T11" s="393"/>
      <c r="U11" s="393"/>
      <c r="V11" s="393"/>
      <c r="W11" s="393"/>
      <c r="X11" s="393"/>
      <c r="Y11" s="393"/>
      <c r="Z11" s="393"/>
      <c r="AA11" s="393"/>
      <c r="AB11" s="394"/>
      <c r="AC11" s="28" t="s">
        <v>38</v>
      </c>
      <c r="AD11" s="401" t="s">
        <v>41</v>
      </c>
      <c r="AE11" s="401"/>
      <c r="AF11" s="401"/>
      <c r="AG11" s="402"/>
      <c r="AH11" s="403" t="s">
        <v>117</v>
      </c>
      <c r="AI11" s="404"/>
      <c r="AJ11" s="404"/>
      <c r="AK11" s="404"/>
      <c r="AL11" s="404"/>
      <c r="AM11" s="404"/>
      <c r="AN11" s="404"/>
      <c r="AO11" s="404"/>
      <c r="AP11" s="404"/>
      <c r="AQ11" s="405"/>
      <c r="AR11" s="412" t="s">
        <v>370</v>
      </c>
      <c r="AT11" s="107"/>
      <c r="AU11" s="107"/>
      <c r="AV11" s="107"/>
      <c r="AW11" s="107"/>
      <c r="AX11" s="107"/>
      <c r="AY11" s="107"/>
      <c r="AZ11" s="107"/>
      <c r="BA11" s="107"/>
      <c r="BB11" s="107"/>
      <c r="BC11" s="107"/>
      <c r="BD11" s="107"/>
      <c r="BE11" s="107"/>
      <c r="BF11" s="107"/>
      <c r="BG11" s="107"/>
    </row>
    <row r="12" spans="1:59" ht="16.5" customHeight="1" thickTop="1" thickBot="1">
      <c r="A12" s="283"/>
      <c r="B12" s="283"/>
      <c r="C12" s="285"/>
      <c r="D12" s="285"/>
      <c r="E12" s="285"/>
      <c r="F12" s="285"/>
      <c r="G12" s="285"/>
      <c r="H12" s="285"/>
      <c r="I12" s="285"/>
      <c r="J12" s="285"/>
      <c r="K12" s="29"/>
      <c r="L12" s="390"/>
      <c r="M12" s="390"/>
      <c r="N12" s="390"/>
      <c r="O12" s="391"/>
      <c r="P12" s="395"/>
      <c r="Q12" s="396"/>
      <c r="R12" s="396"/>
      <c r="S12" s="396"/>
      <c r="T12" s="396"/>
      <c r="U12" s="396"/>
      <c r="V12" s="396"/>
      <c r="W12" s="396"/>
      <c r="X12" s="396"/>
      <c r="Y12" s="396"/>
      <c r="Z12" s="396"/>
      <c r="AA12" s="396"/>
      <c r="AB12" s="397"/>
      <c r="AC12" s="30"/>
      <c r="AD12" s="377"/>
      <c r="AE12" s="377"/>
      <c r="AF12" s="377"/>
      <c r="AG12" s="378"/>
      <c r="AH12" s="406"/>
      <c r="AI12" s="407"/>
      <c r="AJ12" s="407"/>
      <c r="AK12" s="407"/>
      <c r="AL12" s="407"/>
      <c r="AM12" s="407"/>
      <c r="AN12" s="407"/>
      <c r="AO12" s="407"/>
      <c r="AP12" s="407"/>
      <c r="AQ12" s="408"/>
      <c r="AR12" s="413"/>
      <c r="AT12" s="107"/>
      <c r="AU12" s="107"/>
      <c r="AV12" s="107"/>
      <c r="AW12" s="107"/>
      <c r="AX12" s="107"/>
      <c r="AY12" s="107"/>
      <c r="AZ12" s="107"/>
      <c r="BA12" s="107"/>
      <c r="BB12" s="107"/>
      <c r="BC12" s="107"/>
      <c r="BD12" s="107"/>
      <c r="BE12" s="107"/>
      <c r="BF12" s="107"/>
      <c r="BG12" s="107"/>
    </row>
    <row r="13" spans="1:59" ht="16.5" customHeight="1" thickTop="1" thickBot="1">
      <c r="A13" s="283"/>
      <c r="B13" s="283"/>
      <c r="C13" s="285"/>
      <c r="D13" s="285"/>
      <c r="E13" s="285"/>
      <c r="F13" s="285"/>
      <c r="G13" s="285"/>
      <c r="H13" s="285"/>
      <c r="I13" s="285"/>
      <c r="J13" s="285"/>
      <c r="K13" s="31"/>
      <c r="L13" s="415" t="s">
        <v>282</v>
      </c>
      <c r="M13" s="415"/>
      <c r="N13" s="415"/>
      <c r="O13" s="416"/>
      <c r="P13" s="398"/>
      <c r="Q13" s="399"/>
      <c r="R13" s="399"/>
      <c r="S13" s="399"/>
      <c r="T13" s="399"/>
      <c r="U13" s="399"/>
      <c r="V13" s="399"/>
      <c r="W13" s="399"/>
      <c r="X13" s="399"/>
      <c r="Y13" s="399"/>
      <c r="Z13" s="399"/>
      <c r="AA13" s="399"/>
      <c r="AB13" s="400"/>
      <c r="AC13" s="27" t="s">
        <v>42</v>
      </c>
      <c r="AD13" s="379"/>
      <c r="AE13" s="379"/>
      <c r="AF13" s="379"/>
      <c r="AG13" s="291"/>
      <c r="AH13" s="409"/>
      <c r="AI13" s="410"/>
      <c r="AJ13" s="410"/>
      <c r="AK13" s="410"/>
      <c r="AL13" s="410"/>
      <c r="AM13" s="410"/>
      <c r="AN13" s="410"/>
      <c r="AO13" s="410"/>
      <c r="AP13" s="410"/>
      <c r="AQ13" s="411"/>
      <c r="AR13" s="414"/>
      <c r="AT13" s="107"/>
      <c r="AU13" s="107"/>
      <c r="AV13" s="107"/>
      <c r="AW13" s="107"/>
      <c r="AX13" s="107"/>
      <c r="AY13" s="107"/>
      <c r="AZ13" s="107"/>
      <c r="BA13" s="107"/>
      <c r="BB13" s="107"/>
      <c r="BC13" s="107"/>
      <c r="BD13" s="107"/>
      <c r="BE13" s="107"/>
      <c r="BF13" s="107"/>
      <c r="BG13" s="107"/>
    </row>
    <row r="14" spans="1:59" ht="16.5" customHeight="1" thickTop="1" thickBot="1">
      <c r="A14" s="283"/>
      <c r="B14" s="283"/>
      <c r="C14" s="285"/>
      <c r="D14" s="285"/>
      <c r="E14" s="285"/>
      <c r="F14" s="285"/>
      <c r="G14" s="285"/>
      <c r="H14" s="285"/>
      <c r="I14" s="285"/>
      <c r="J14" s="285"/>
      <c r="K14" s="32"/>
      <c r="L14" s="415"/>
      <c r="M14" s="415"/>
      <c r="N14" s="415"/>
      <c r="O14" s="416"/>
      <c r="P14" s="418" t="s">
        <v>405</v>
      </c>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T14" s="107"/>
      <c r="AU14" s="107"/>
      <c r="AV14" s="107"/>
      <c r="AW14" s="107"/>
      <c r="AX14" s="107"/>
      <c r="AY14" s="107"/>
      <c r="AZ14" s="107"/>
      <c r="BA14" s="107"/>
      <c r="BB14" s="107"/>
      <c r="BC14" s="107"/>
      <c r="BD14" s="107"/>
      <c r="BE14" s="107"/>
      <c r="BF14" s="107"/>
      <c r="BG14" s="107"/>
    </row>
    <row r="15" spans="1:59" ht="16.5" customHeight="1" thickTop="1" thickBot="1">
      <c r="A15" s="284"/>
      <c r="B15" s="284"/>
      <c r="C15" s="286"/>
      <c r="D15" s="286"/>
      <c r="E15" s="286"/>
      <c r="F15" s="286"/>
      <c r="G15" s="286"/>
      <c r="H15" s="286"/>
      <c r="I15" s="286"/>
      <c r="J15" s="286"/>
      <c r="K15" s="84" t="s">
        <v>43</v>
      </c>
      <c r="L15" s="417"/>
      <c r="M15" s="417"/>
      <c r="N15" s="417"/>
      <c r="O15" s="295"/>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T15" s="107" t="s">
        <v>346</v>
      </c>
      <c r="AU15" s="107"/>
      <c r="AV15" s="107"/>
      <c r="AW15" s="107"/>
      <c r="AX15" s="107"/>
      <c r="AY15" s="107"/>
      <c r="AZ15" s="107"/>
      <c r="BA15" s="107"/>
      <c r="BB15" s="107"/>
      <c r="BC15" s="107"/>
      <c r="BD15" s="107"/>
      <c r="BE15" s="107"/>
      <c r="BF15" s="107"/>
      <c r="BG15" s="107"/>
    </row>
    <row r="16" spans="1:59" ht="18.75" customHeight="1">
      <c r="A16" s="361" t="s">
        <v>44</v>
      </c>
      <c r="B16" s="361"/>
      <c r="C16" s="342" t="s">
        <v>45</v>
      </c>
      <c r="D16" s="342"/>
      <c r="E16" s="342"/>
      <c r="F16" s="342"/>
      <c r="G16" s="342"/>
      <c r="H16" s="342"/>
      <c r="I16" s="342"/>
      <c r="J16" s="342"/>
      <c r="K16" s="189" t="s">
        <v>38</v>
      </c>
      <c r="L16" s="237" t="s">
        <v>46</v>
      </c>
      <c r="M16" s="237"/>
      <c r="N16" s="237"/>
      <c r="O16" s="237"/>
      <c r="P16" s="369" t="s">
        <v>118</v>
      </c>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T16" s="107"/>
      <c r="AU16" s="107"/>
      <c r="AV16" s="107"/>
      <c r="AW16" s="107"/>
      <c r="AX16" s="107"/>
      <c r="AY16" s="107"/>
      <c r="AZ16" s="107"/>
      <c r="BA16" s="107"/>
      <c r="BB16" s="107"/>
      <c r="BC16" s="107"/>
      <c r="BD16" s="107"/>
      <c r="BE16" s="107"/>
      <c r="BF16" s="107"/>
      <c r="BG16" s="107"/>
    </row>
    <row r="17" spans="1:59" ht="18.75" customHeight="1">
      <c r="A17" s="239"/>
      <c r="B17" s="239"/>
      <c r="C17" s="175"/>
      <c r="D17" s="175"/>
      <c r="E17" s="175"/>
      <c r="F17" s="175"/>
      <c r="G17" s="175"/>
      <c r="H17" s="175"/>
      <c r="I17" s="175"/>
      <c r="J17" s="175"/>
      <c r="K17" s="123"/>
      <c r="L17" s="121"/>
      <c r="M17" s="121"/>
      <c r="N17" s="121"/>
      <c r="O17" s="121"/>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T17" s="107"/>
      <c r="AU17" s="107"/>
      <c r="AV17" s="107"/>
      <c r="AW17" s="107"/>
      <c r="AX17" s="107"/>
      <c r="AY17" s="107"/>
      <c r="AZ17" s="107"/>
      <c r="BA17" s="107"/>
      <c r="BB17" s="107"/>
      <c r="BC17" s="107"/>
      <c r="BD17" s="107"/>
      <c r="BE17" s="107"/>
      <c r="BF17" s="107"/>
      <c r="BG17" s="107"/>
    </row>
    <row r="18" spans="1:59" ht="16.5" customHeight="1">
      <c r="A18" s="239"/>
      <c r="B18" s="239"/>
      <c r="C18" s="175"/>
      <c r="D18" s="175"/>
      <c r="E18" s="175"/>
      <c r="F18" s="175"/>
      <c r="G18" s="175"/>
      <c r="H18" s="175"/>
      <c r="I18" s="175"/>
      <c r="J18" s="175"/>
      <c r="K18" s="123"/>
      <c r="L18" s="121"/>
      <c r="M18" s="121"/>
      <c r="N18" s="121"/>
      <c r="O18" s="121"/>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T18" s="77"/>
      <c r="AU18" s="133" t="s">
        <v>347</v>
      </c>
      <c r="AV18" s="133"/>
      <c r="AW18" s="133"/>
      <c r="AX18" s="133"/>
      <c r="AY18" s="133"/>
      <c r="AZ18" s="133"/>
      <c r="BA18" s="133"/>
      <c r="BB18" s="133"/>
      <c r="BC18" s="133"/>
    </row>
    <row r="19" spans="1:59" ht="16.5" customHeight="1">
      <c r="A19" s="239"/>
      <c r="B19" s="239"/>
      <c r="C19" s="175"/>
      <c r="D19" s="175"/>
      <c r="E19" s="175"/>
      <c r="F19" s="175"/>
      <c r="G19" s="175"/>
      <c r="H19" s="175"/>
      <c r="I19" s="175"/>
      <c r="J19" s="175"/>
      <c r="K19" s="123"/>
      <c r="L19" s="121"/>
      <c r="M19" s="121"/>
      <c r="N19" s="121"/>
      <c r="O19" s="121"/>
      <c r="P19" s="434" t="s">
        <v>366</v>
      </c>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6"/>
      <c r="AT19" s="76"/>
      <c r="AU19" s="133"/>
      <c r="AV19" s="133"/>
      <c r="AW19" s="133"/>
      <c r="AX19" s="133"/>
      <c r="AY19" s="133"/>
      <c r="AZ19" s="133"/>
      <c r="BA19" s="133"/>
      <c r="BB19" s="133"/>
      <c r="BC19" s="133"/>
      <c r="BD19" s="76"/>
      <c r="BE19" s="76"/>
    </row>
    <row r="20" spans="1:59" ht="16.5" customHeight="1">
      <c r="A20" s="239"/>
      <c r="B20" s="239"/>
      <c r="C20" s="175"/>
      <c r="D20" s="175"/>
      <c r="E20" s="175"/>
      <c r="F20" s="175"/>
      <c r="G20" s="175"/>
      <c r="H20" s="175"/>
      <c r="I20" s="175"/>
      <c r="J20" s="175"/>
      <c r="K20" s="33" t="s">
        <v>47</v>
      </c>
      <c r="L20" s="121"/>
      <c r="M20" s="121"/>
      <c r="N20" s="121"/>
      <c r="O20" s="121"/>
      <c r="P20" s="437"/>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9"/>
      <c r="AT20" s="76"/>
      <c r="AU20" s="76"/>
      <c r="AV20" s="76"/>
      <c r="AW20" s="76"/>
      <c r="AX20" s="76"/>
      <c r="AY20" s="76"/>
      <c r="AZ20" s="76"/>
      <c r="BA20" s="76"/>
      <c r="BB20" s="76"/>
      <c r="BC20" s="76"/>
      <c r="BD20" s="76"/>
      <c r="BE20" s="76"/>
    </row>
    <row r="21" spans="1:59" ht="16.5" customHeight="1">
      <c r="A21" s="239"/>
      <c r="B21" s="239"/>
      <c r="C21" s="175"/>
      <c r="D21" s="175"/>
      <c r="E21" s="175"/>
      <c r="F21" s="175"/>
      <c r="G21" s="175"/>
      <c r="H21" s="175"/>
      <c r="I21" s="175"/>
      <c r="J21" s="175"/>
      <c r="K21" s="123" t="s">
        <v>38</v>
      </c>
      <c r="L21" s="121" t="s">
        <v>48</v>
      </c>
      <c r="M21" s="121"/>
      <c r="N21" s="121"/>
      <c r="O21" s="121"/>
      <c r="P21" s="440" t="s">
        <v>119</v>
      </c>
      <c r="Q21" s="440"/>
      <c r="R21" s="440"/>
      <c r="S21" s="440"/>
      <c r="T21" s="440"/>
      <c r="U21" s="440"/>
      <c r="V21" s="440"/>
      <c r="W21" s="440"/>
      <c r="X21" s="440"/>
      <c r="Y21" s="440"/>
      <c r="Z21" s="440"/>
      <c r="AA21" s="440"/>
      <c r="AB21" s="440"/>
      <c r="AC21" s="34"/>
      <c r="AD21" s="237" t="s">
        <v>49</v>
      </c>
      <c r="AE21" s="237"/>
      <c r="AF21" s="237"/>
      <c r="AG21" s="237"/>
      <c r="AH21" s="370" t="s">
        <v>120</v>
      </c>
      <c r="AI21" s="370"/>
      <c r="AJ21" s="370"/>
      <c r="AK21" s="370"/>
      <c r="AL21" s="370"/>
      <c r="AM21" s="370"/>
      <c r="AN21" s="370"/>
      <c r="AO21" s="370"/>
      <c r="AP21" s="370"/>
      <c r="AQ21" s="370"/>
      <c r="AR21" s="370"/>
      <c r="AT21" s="76"/>
      <c r="AU21" s="76"/>
      <c r="AV21" s="76"/>
      <c r="AW21" s="76"/>
      <c r="AX21" s="76"/>
      <c r="AY21" s="76"/>
      <c r="AZ21" s="76"/>
      <c r="BA21" s="76"/>
      <c r="BB21" s="76"/>
      <c r="BC21" s="76"/>
      <c r="BD21" s="76"/>
      <c r="BE21" s="76"/>
    </row>
    <row r="22" spans="1:59" ht="16.5" customHeight="1">
      <c r="A22" s="239"/>
      <c r="B22" s="239"/>
      <c r="C22" s="175"/>
      <c r="D22" s="175"/>
      <c r="E22" s="175"/>
      <c r="F22" s="175"/>
      <c r="G22" s="175"/>
      <c r="H22" s="175"/>
      <c r="I22" s="175"/>
      <c r="J22" s="175"/>
      <c r="K22" s="123"/>
      <c r="L22" s="121"/>
      <c r="M22" s="121"/>
      <c r="N22" s="121"/>
      <c r="O22" s="121"/>
      <c r="P22" s="440"/>
      <c r="Q22" s="440"/>
      <c r="R22" s="440"/>
      <c r="S22" s="440"/>
      <c r="T22" s="440"/>
      <c r="U22" s="440"/>
      <c r="V22" s="440"/>
      <c r="W22" s="440"/>
      <c r="X22" s="440"/>
      <c r="Y22" s="440"/>
      <c r="Z22" s="440"/>
      <c r="AA22" s="440"/>
      <c r="AB22" s="440"/>
      <c r="AC22" s="30"/>
      <c r="AD22" s="237"/>
      <c r="AE22" s="237"/>
      <c r="AF22" s="237"/>
      <c r="AG22" s="237"/>
      <c r="AH22" s="370"/>
      <c r="AI22" s="370"/>
      <c r="AJ22" s="370"/>
      <c r="AK22" s="370"/>
      <c r="AL22" s="370"/>
      <c r="AM22" s="370"/>
      <c r="AN22" s="370"/>
      <c r="AO22" s="370"/>
      <c r="AP22" s="370"/>
      <c r="AQ22" s="370"/>
      <c r="AR22" s="370"/>
      <c r="AT22" s="76"/>
    </row>
    <row r="23" spans="1:59" ht="17.25" customHeight="1">
      <c r="A23" s="239"/>
      <c r="B23" s="239"/>
      <c r="C23" s="175"/>
      <c r="D23" s="175"/>
      <c r="E23" s="175"/>
      <c r="F23" s="175"/>
      <c r="G23" s="175"/>
      <c r="H23" s="175"/>
      <c r="I23" s="175"/>
      <c r="J23" s="175"/>
      <c r="K23" s="33" t="s">
        <v>283</v>
      </c>
      <c r="L23" s="121"/>
      <c r="M23" s="121"/>
      <c r="N23" s="121"/>
      <c r="O23" s="121"/>
      <c r="P23" s="440"/>
      <c r="Q23" s="440"/>
      <c r="R23" s="440"/>
      <c r="S23" s="440"/>
      <c r="T23" s="440"/>
      <c r="U23" s="440"/>
      <c r="V23" s="440"/>
      <c r="W23" s="440"/>
      <c r="X23" s="440"/>
      <c r="Y23" s="440"/>
      <c r="Z23" s="440"/>
      <c r="AA23" s="440"/>
      <c r="AB23" s="440"/>
      <c r="AC23" s="33" t="s">
        <v>284</v>
      </c>
      <c r="AD23" s="237"/>
      <c r="AE23" s="237"/>
      <c r="AF23" s="237"/>
      <c r="AG23" s="237"/>
      <c r="AH23" s="370"/>
      <c r="AI23" s="370"/>
      <c r="AJ23" s="370"/>
      <c r="AK23" s="370"/>
      <c r="AL23" s="370"/>
      <c r="AM23" s="370"/>
      <c r="AN23" s="370"/>
      <c r="AO23" s="370"/>
      <c r="AP23" s="370"/>
      <c r="AQ23" s="370"/>
      <c r="AR23" s="370"/>
      <c r="AT23" s="76"/>
    </row>
    <row r="24" spans="1:59" ht="16.5" customHeight="1">
      <c r="A24" s="239"/>
      <c r="B24" s="239"/>
      <c r="C24" s="175"/>
      <c r="D24" s="175"/>
      <c r="E24" s="175"/>
      <c r="F24" s="175"/>
      <c r="G24" s="175"/>
      <c r="H24" s="175"/>
      <c r="I24" s="175"/>
      <c r="J24" s="175"/>
      <c r="K24" s="123" t="s">
        <v>38</v>
      </c>
      <c r="L24" s="233" t="s">
        <v>50</v>
      </c>
      <c r="M24" s="233"/>
      <c r="N24" s="233"/>
      <c r="O24" s="193"/>
      <c r="P24" s="430" t="s">
        <v>121</v>
      </c>
      <c r="Q24" s="430"/>
      <c r="R24" s="430"/>
      <c r="S24" s="430"/>
      <c r="T24" s="430"/>
      <c r="U24" s="430"/>
      <c r="V24" s="430"/>
      <c r="W24" s="430"/>
      <c r="X24" s="430"/>
      <c r="Y24" s="430"/>
      <c r="Z24" s="430"/>
      <c r="AA24" s="430"/>
      <c r="AB24" s="430"/>
      <c r="AC24" s="123" t="s">
        <v>38</v>
      </c>
      <c r="AD24" s="108" t="s">
        <v>190</v>
      </c>
      <c r="AE24" s="108"/>
      <c r="AF24" s="108"/>
      <c r="AG24" s="108"/>
      <c r="AH24" s="364" t="s">
        <v>122</v>
      </c>
      <c r="AI24" s="364"/>
      <c r="AJ24" s="364"/>
      <c r="AK24" s="364"/>
      <c r="AL24" s="364"/>
      <c r="AM24" s="364"/>
      <c r="AN24" s="364"/>
      <c r="AO24" s="364"/>
      <c r="AP24" s="364"/>
      <c r="AQ24" s="364"/>
      <c r="AR24" s="364"/>
      <c r="AT24" s="76"/>
    </row>
    <row r="25" spans="1:59" ht="16.5" customHeight="1">
      <c r="A25" s="239"/>
      <c r="B25" s="239"/>
      <c r="C25" s="175"/>
      <c r="D25" s="175"/>
      <c r="E25" s="175"/>
      <c r="F25" s="175"/>
      <c r="G25" s="175"/>
      <c r="H25" s="175"/>
      <c r="I25" s="175"/>
      <c r="J25" s="175"/>
      <c r="K25" s="123"/>
      <c r="L25" s="234"/>
      <c r="M25" s="234"/>
      <c r="N25" s="234"/>
      <c r="O25" s="235"/>
      <c r="P25" s="430"/>
      <c r="Q25" s="430"/>
      <c r="R25" s="430"/>
      <c r="S25" s="430"/>
      <c r="T25" s="430"/>
      <c r="U25" s="430"/>
      <c r="V25" s="430"/>
      <c r="W25" s="430"/>
      <c r="X25" s="430"/>
      <c r="Y25" s="430"/>
      <c r="Z25" s="430"/>
      <c r="AA25" s="430"/>
      <c r="AB25" s="430"/>
      <c r="AC25" s="123"/>
      <c r="AD25" s="108"/>
      <c r="AE25" s="108"/>
      <c r="AF25" s="108"/>
      <c r="AG25" s="108"/>
      <c r="AH25" s="364"/>
      <c r="AI25" s="364"/>
      <c r="AJ25" s="364"/>
      <c r="AK25" s="364"/>
      <c r="AL25" s="364"/>
      <c r="AM25" s="364"/>
      <c r="AN25" s="364"/>
      <c r="AO25" s="364"/>
      <c r="AP25" s="364"/>
      <c r="AQ25" s="364"/>
      <c r="AR25" s="364"/>
      <c r="AT25" s="76"/>
    </row>
    <row r="26" spans="1:59" ht="17.25" customHeight="1">
      <c r="A26" s="239"/>
      <c r="B26" s="239"/>
      <c r="C26" s="175"/>
      <c r="D26" s="175"/>
      <c r="E26" s="175"/>
      <c r="F26" s="175"/>
      <c r="G26" s="175"/>
      <c r="H26" s="175"/>
      <c r="I26" s="175"/>
      <c r="J26" s="175"/>
      <c r="K26" s="33" t="s">
        <v>285</v>
      </c>
      <c r="L26" s="149" t="s">
        <v>279</v>
      </c>
      <c r="M26" s="236"/>
      <c r="N26" s="236"/>
      <c r="O26" s="237"/>
      <c r="P26" s="430"/>
      <c r="Q26" s="430"/>
      <c r="R26" s="430"/>
      <c r="S26" s="430"/>
      <c r="T26" s="430"/>
      <c r="U26" s="430"/>
      <c r="V26" s="430"/>
      <c r="W26" s="430"/>
      <c r="X26" s="430"/>
      <c r="Y26" s="430"/>
      <c r="Z26" s="430"/>
      <c r="AA26" s="430"/>
      <c r="AB26" s="430"/>
      <c r="AC26" s="33" t="s">
        <v>286</v>
      </c>
      <c r="AD26" s="108"/>
      <c r="AE26" s="108"/>
      <c r="AF26" s="108"/>
      <c r="AG26" s="108"/>
      <c r="AH26" s="364"/>
      <c r="AI26" s="364"/>
      <c r="AJ26" s="364"/>
      <c r="AK26" s="364"/>
      <c r="AL26" s="364"/>
      <c r="AM26" s="364"/>
      <c r="AN26" s="364"/>
      <c r="AO26" s="364"/>
      <c r="AP26" s="364"/>
      <c r="AQ26" s="364"/>
      <c r="AR26" s="364"/>
      <c r="AT26" s="76"/>
    </row>
    <row r="27" spans="1:59" ht="16.5" customHeight="1">
      <c r="A27" s="239"/>
      <c r="B27" s="239"/>
      <c r="C27" s="175"/>
      <c r="D27" s="175"/>
      <c r="E27" s="175"/>
      <c r="F27" s="175"/>
      <c r="G27" s="175"/>
      <c r="H27" s="175"/>
      <c r="I27" s="175"/>
      <c r="J27" s="175"/>
      <c r="K27" s="324"/>
      <c r="L27" s="326" t="s">
        <v>51</v>
      </c>
      <c r="M27" s="326"/>
      <c r="N27" s="326"/>
      <c r="O27" s="326"/>
      <c r="P27" s="164" t="s">
        <v>38</v>
      </c>
      <c r="Q27" s="328" t="s">
        <v>189</v>
      </c>
      <c r="R27" s="328"/>
      <c r="S27" s="328"/>
      <c r="T27" s="431" t="s">
        <v>123</v>
      </c>
      <c r="U27" s="431"/>
      <c r="V27" s="431"/>
      <c r="W27" s="431"/>
      <c r="X27" s="431"/>
      <c r="Y27" s="431"/>
      <c r="Z27" s="431"/>
      <c r="AA27" s="431"/>
      <c r="AB27" s="431"/>
      <c r="AC27" s="164" t="s">
        <v>38</v>
      </c>
      <c r="AD27" s="328" t="s">
        <v>258</v>
      </c>
      <c r="AE27" s="330"/>
      <c r="AF27" s="330"/>
      <c r="AG27" s="330"/>
      <c r="AH27" s="364" t="s">
        <v>124</v>
      </c>
      <c r="AI27" s="364"/>
      <c r="AJ27" s="364"/>
      <c r="AK27" s="364"/>
      <c r="AL27" s="364"/>
      <c r="AM27" s="364"/>
      <c r="AN27" s="364"/>
      <c r="AO27" s="364"/>
      <c r="AP27" s="364"/>
      <c r="AQ27" s="364"/>
      <c r="AR27" s="364"/>
      <c r="AT27" s="76"/>
    </row>
    <row r="28" spans="1:59" ht="16.5" customHeight="1">
      <c r="A28" s="239"/>
      <c r="B28" s="239"/>
      <c r="C28" s="175"/>
      <c r="D28" s="175"/>
      <c r="E28" s="175"/>
      <c r="F28" s="175"/>
      <c r="G28" s="175"/>
      <c r="H28" s="175"/>
      <c r="I28" s="175"/>
      <c r="J28" s="175"/>
      <c r="K28" s="324"/>
      <c r="L28" s="326"/>
      <c r="M28" s="326"/>
      <c r="N28" s="326"/>
      <c r="O28" s="326"/>
      <c r="P28" s="164"/>
      <c r="Q28" s="328"/>
      <c r="R28" s="328"/>
      <c r="S28" s="328"/>
      <c r="T28" s="431"/>
      <c r="U28" s="431"/>
      <c r="V28" s="431"/>
      <c r="W28" s="431"/>
      <c r="X28" s="431"/>
      <c r="Y28" s="431"/>
      <c r="Z28" s="431"/>
      <c r="AA28" s="431"/>
      <c r="AB28" s="431"/>
      <c r="AC28" s="164"/>
      <c r="AD28" s="330"/>
      <c r="AE28" s="330"/>
      <c r="AF28" s="330"/>
      <c r="AG28" s="330"/>
      <c r="AH28" s="364"/>
      <c r="AI28" s="364"/>
      <c r="AJ28" s="364"/>
      <c r="AK28" s="364"/>
      <c r="AL28" s="364"/>
      <c r="AM28" s="364"/>
      <c r="AN28" s="364"/>
      <c r="AO28" s="364"/>
      <c r="AP28" s="364"/>
      <c r="AQ28" s="364"/>
      <c r="AR28" s="364"/>
      <c r="AT28" s="76"/>
    </row>
    <row r="29" spans="1:59" ht="16.5" customHeight="1">
      <c r="A29" s="239"/>
      <c r="B29" s="239"/>
      <c r="C29" s="175"/>
      <c r="D29" s="175"/>
      <c r="E29" s="175"/>
      <c r="F29" s="175"/>
      <c r="G29" s="175"/>
      <c r="H29" s="175"/>
      <c r="I29" s="175"/>
      <c r="J29" s="175"/>
      <c r="K29" s="324"/>
      <c r="L29" s="326"/>
      <c r="M29" s="326"/>
      <c r="N29" s="326"/>
      <c r="O29" s="326"/>
      <c r="P29" s="33" t="s">
        <v>287</v>
      </c>
      <c r="Q29" s="328"/>
      <c r="R29" s="328"/>
      <c r="S29" s="328"/>
      <c r="T29" s="431"/>
      <c r="U29" s="431"/>
      <c r="V29" s="431"/>
      <c r="W29" s="431"/>
      <c r="X29" s="431"/>
      <c r="Y29" s="431"/>
      <c r="Z29" s="431"/>
      <c r="AA29" s="431"/>
      <c r="AB29" s="431"/>
      <c r="AC29" s="33" t="s">
        <v>52</v>
      </c>
      <c r="AD29" s="330"/>
      <c r="AE29" s="330"/>
      <c r="AF29" s="330"/>
      <c r="AG29" s="330"/>
      <c r="AH29" s="364"/>
      <c r="AI29" s="364"/>
      <c r="AJ29" s="364"/>
      <c r="AK29" s="364"/>
      <c r="AL29" s="364"/>
      <c r="AM29" s="364"/>
      <c r="AN29" s="364"/>
      <c r="AO29" s="364"/>
      <c r="AP29" s="364"/>
      <c r="AQ29" s="364"/>
      <c r="AR29" s="364"/>
      <c r="AT29" s="76"/>
    </row>
    <row r="30" spans="1:59" ht="16.5" customHeight="1">
      <c r="A30" s="239"/>
      <c r="B30" s="239"/>
      <c r="C30" s="175"/>
      <c r="D30" s="175"/>
      <c r="E30" s="175"/>
      <c r="F30" s="175"/>
      <c r="G30" s="175"/>
      <c r="H30" s="175"/>
      <c r="I30" s="175"/>
      <c r="J30" s="175"/>
      <c r="K30" s="324"/>
      <c r="L30" s="326"/>
      <c r="M30" s="326"/>
      <c r="N30" s="326"/>
      <c r="O30" s="326"/>
      <c r="P30" s="164" t="s">
        <v>38</v>
      </c>
      <c r="Q30" s="328" t="s">
        <v>259</v>
      </c>
      <c r="R30" s="330"/>
      <c r="S30" s="330"/>
      <c r="T30" s="372" t="s">
        <v>125</v>
      </c>
      <c r="U30" s="372"/>
      <c r="V30" s="372"/>
      <c r="W30" s="372"/>
      <c r="X30" s="372"/>
      <c r="Y30" s="372"/>
      <c r="Z30" s="372"/>
      <c r="AA30" s="372"/>
      <c r="AB30" s="372"/>
      <c r="AC30" s="164" t="s">
        <v>38</v>
      </c>
      <c r="AD30" s="328" t="s">
        <v>288</v>
      </c>
      <c r="AE30" s="330"/>
      <c r="AF30" s="330"/>
      <c r="AG30" s="330"/>
      <c r="AH30" s="432" t="s">
        <v>429</v>
      </c>
      <c r="AI30" s="432"/>
      <c r="AJ30" s="432"/>
      <c r="AK30" s="432"/>
      <c r="AL30" s="432"/>
      <c r="AM30" s="432"/>
      <c r="AN30" s="432"/>
      <c r="AO30" s="432"/>
      <c r="AP30" s="432"/>
      <c r="AQ30" s="432"/>
      <c r="AR30" s="432"/>
      <c r="AT30" s="76"/>
      <c r="BF30" s="20"/>
      <c r="BG30" s="20"/>
    </row>
    <row r="31" spans="1:59" ht="17.25" customHeight="1">
      <c r="A31" s="239"/>
      <c r="B31" s="239"/>
      <c r="C31" s="441" t="s">
        <v>53</v>
      </c>
      <c r="D31" s="441"/>
      <c r="E31" s="441"/>
      <c r="F31" s="441"/>
      <c r="G31" s="441"/>
      <c r="H31" s="441"/>
      <c r="I31" s="441"/>
      <c r="J31" s="441"/>
      <c r="K31" s="324"/>
      <c r="L31" s="326"/>
      <c r="M31" s="326"/>
      <c r="N31" s="326"/>
      <c r="O31" s="326"/>
      <c r="P31" s="164"/>
      <c r="Q31" s="330"/>
      <c r="R31" s="330"/>
      <c r="S31" s="330"/>
      <c r="T31" s="372"/>
      <c r="U31" s="372"/>
      <c r="V31" s="372"/>
      <c r="W31" s="372"/>
      <c r="X31" s="372"/>
      <c r="Y31" s="372"/>
      <c r="Z31" s="372"/>
      <c r="AA31" s="372"/>
      <c r="AB31" s="372"/>
      <c r="AC31" s="164"/>
      <c r="AD31" s="330"/>
      <c r="AE31" s="330"/>
      <c r="AF31" s="330"/>
      <c r="AG31" s="330"/>
      <c r="AH31" s="432"/>
      <c r="AI31" s="432"/>
      <c r="AJ31" s="432"/>
      <c r="AK31" s="432"/>
      <c r="AL31" s="432"/>
      <c r="AM31" s="432"/>
      <c r="AN31" s="432"/>
      <c r="AO31" s="432"/>
      <c r="AP31" s="432"/>
      <c r="AQ31" s="432"/>
      <c r="AR31" s="432"/>
      <c r="AT31" s="76"/>
      <c r="BF31" s="20"/>
      <c r="BG31" s="20"/>
    </row>
    <row r="32" spans="1:59" ht="17.25" customHeight="1" thickBot="1">
      <c r="A32" s="240"/>
      <c r="B32" s="240"/>
      <c r="C32" s="442"/>
      <c r="D32" s="442"/>
      <c r="E32" s="442"/>
      <c r="F32" s="442"/>
      <c r="G32" s="442"/>
      <c r="H32" s="442"/>
      <c r="I32" s="442"/>
      <c r="J32" s="442"/>
      <c r="K32" s="325"/>
      <c r="L32" s="327"/>
      <c r="M32" s="327"/>
      <c r="N32" s="327"/>
      <c r="O32" s="327"/>
      <c r="P32" s="85" t="s">
        <v>54</v>
      </c>
      <c r="Q32" s="331"/>
      <c r="R32" s="331"/>
      <c r="S32" s="331"/>
      <c r="T32" s="373"/>
      <c r="U32" s="373"/>
      <c r="V32" s="373"/>
      <c r="W32" s="373"/>
      <c r="X32" s="373"/>
      <c r="Y32" s="373"/>
      <c r="Z32" s="373"/>
      <c r="AA32" s="373"/>
      <c r="AB32" s="373"/>
      <c r="AC32" s="85" t="s">
        <v>55</v>
      </c>
      <c r="AD32" s="331"/>
      <c r="AE32" s="331"/>
      <c r="AF32" s="331"/>
      <c r="AG32" s="331"/>
      <c r="AH32" s="433"/>
      <c r="AI32" s="433"/>
      <c r="AJ32" s="433"/>
      <c r="AK32" s="433"/>
      <c r="AL32" s="433"/>
      <c r="AM32" s="433"/>
      <c r="AN32" s="433"/>
      <c r="AO32" s="433"/>
      <c r="AP32" s="433"/>
      <c r="AQ32" s="433"/>
      <c r="AR32" s="433"/>
      <c r="AT32" s="76"/>
      <c r="BF32" s="20"/>
      <c r="BG32" s="20"/>
    </row>
    <row r="33" spans="1:59" ht="16.5" customHeight="1">
      <c r="A33" s="361" t="s">
        <v>56</v>
      </c>
      <c r="B33" s="361"/>
      <c r="C33" s="269" t="s">
        <v>273</v>
      </c>
      <c r="D33" s="270"/>
      <c r="E33" s="270"/>
      <c r="F33" s="270"/>
      <c r="G33" s="270"/>
      <c r="H33" s="270"/>
      <c r="I33" s="270"/>
      <c r="J33" s="271"/>
      <c r="K33" s="189" t="s">
        <v>38</v>
      </c>
      <c r="L33" s="237" t="s">
        <v>46</v>
      </c>
      <c r="M33" s="237"/>
      <c r="N33" s="237"/>
      <c r="O33" s="237"/>
      <c r="P33" s="369" t="s">
        <v>126</v>
      </c>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T33" s="131" t="s">
        <v>362</v>
      </c>
      <c r="AU33" s="131"/>
      <c r="AV33" s="131"/>
      <c r="AW33" s="131"/>
      <c r="AX33" s="131"/>
      <c r="AY33" s="131"/>
      <c r="AZ33" s="131"/>
      <c r="BA33" s="131"/>
      <c r="BB33" s="131"/>
      <c r="BC33" s="131"/>
      <c r="BD33" s="131"/>
      <c r="BE33" s="131"/>
      <c r="BF33" s="131"/>
      <c r="BG33" s="131"/>
    </row>
    <row r="34" spans="1:59" ht="16.5" customHeight="1">
      <c r="A34" s="239"/>
      <c r="B34" s="239"/>
      <c r="C34" s="269"/>
      <c r="D34" s="270"/>
      <c r="E34" s="270"/>
      <c r="F34" s="270"/>
      <c r="G34" s="270"/>
      <c r="H34" s="270"/>
      <c r="I34" s="270"/>
      <c r="J34" s="271"/>
      <c r="K34" s="123"/>
      <c r="L34" s="121"/>
      <c r="M34" s="121"/>
      <c r="N34" s="121"/>
      <c r="O34" s="121"/>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T34" s="131"/>
      <c r="AU34" s="131"/>
      <c r="AV34" s="131"/>
      <c r="AW34" s="131"/>
      <c r="AX34" s="131"/>
      <c r="AY34" s="131"/>
      <c r="AZ34" s="131"/>
      <c r="BA34" s="131"/>
      <c r="BB34" s="131"/>
      <c r="BC34" s="131"/>
      <c r="BD34" s="131"/>
      <c r="BE34" s="131"/>
      <c r="BF34" s="131"/>
      <c r="BG34" s="131"/>
    </row>
    <row r="35" spans="1:59" ht="17.25" customHeight="1">
      <c r="A35" s="239"/>
      <c r="B35" s="239"/>
      <c r="C35" s="269"/>
      <c r="D35" s="270"/>
      <c r="E35" s="270"/>
      <c r="F35" s="270"/>
      <c r="G35" s="270"/>
      <c r="H35" s="270"/>
      <c r="I35" s="270"/>
      <c r="J35" s="271"/>
      <c r="K35" s="33" t="s">
        <v>57</v>
      </c>
      <c r="L35" s="121"/>
      <c r="M35" s="121"/>
      <c r="N35" s="121"/>
      <c r="O35" s="121"/>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T35" s="131"/>
      <c r="AU35" s="131"/>
      <c r="AV35" s="131"/>
      <c r="AW35" s="131"/>
      <c r="AX35" s="131"/>
      <c r="AY35" s="131"/>
      <c r="AZ35" s="131"/>
      <c r="BA35" s="131"/>
      <c r="BB35" s="131"/>
      <c r="BC35" s="131"/>
      <c r="BD35" s="131"/>
      <c r="BE35" s="131"/>
      <c r="BF35" s="131"/>
      <c r="BG35" s="131"/>
    </row>
    <row r="36" spans="1:59" ht="16.5" customHeight="1">
      <c r="A36" s="239"/>
      <c r="B36" s="239"/>
      <c r="C36" s="269"/>
      <c r="D36" s="270"/>
      <c r="E36" s="270"/>
      <c r="F36" s="270"/>
      <c r="G36" s="270"/>
      <c r="H36" s="270"/>
      <c r="I36" s="270"/>
      <c r="J36" s="271"/>
      <c r="K36" s="123" t="s">
        <v>38</v>
      </c>
      <c r="L36" s="121" t="s">
        <v>48</v>
      </c>
      <c r="M36" s="121"/>
      <c r="N36" s="121"/>
      <c r="O36" s="121"/>
      <c r="P36" s="370" t="s">
        <v>127</v>
      </c>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T36" s="131"/>
      <c r="AU36" s="131"/>
      <c r="AV36" s="131"/>
      <c r="AW36" s="131"/>
      <c r="AX36" s="131"/>
      <c r="AY36" s="131"/>
      <c r="AZ36" s="131"/>
      <c r="BA36" s="131"/>
      <c r="BB36" s="131"/>
      <c r="BC36" s="131"/>
      <c r="BD36" s="131"/>
      <c r="BE36" s="131"/>
      <c r="BF36" s="131"/>
      <c r="BG36" s="131"/>
    </row>
    <row r="37" spans="1:59" ht="16.5" customHeight="1">
      <c r="A37" s="239"/>
      <c r="B37" s="239"/>
      <c r="C37" s="269"/>
      <c r="D37" s="270"/>
      <c r="E37" s="270"/>
      <c r="F37" s="270"/>
      <c r="G37" s="270"/>
      <c r="H37" s="270"/>
      <c r="I37" s="270"/>
      <c r="J37" s="271"/>
      <c r="K37" s="123"/>
      <c r="L37" s="121"/>
      <c r="M37" s="121"/>
      <c r="N37" s="121"/>
      <c r="O37" s="121"/>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T37" s="130" t="s">
        <v>349</v>
      </c>
      <c r="AU37" s="130"/>
      <c r="AV37" s="130"/>
      <c r="AW37" s="130"/>
      <c r="AX37" s="130"/>
      <c r="AY37" s="130"/>
      <c r="AZ37" s="130"/>
      <c r="BA37" s="130"/>
      <c r="BB37" s="130"/>
      <c r="BC37" s="130"/>
      <c r="BD37" s="130"/>
      <c r="BE37" s="130"/>
      <c r="BF37" s="130"/>
      <c r="BG37" s="130"/>
    </row>
    <row r="38" spans="1:59" ht="17.25" customHeight="1">
      <c r="A38" s="239"/>
      <c r="B38" s="239"/>
      <c r="C38" s="269"/>
      <c r="D38" s="270"/>
      <c r="E38" s="270"/>
      <c r="F38" s="270"/>
      <c r="G38" s="270"/>
      <c r="H38" s="270"/>
      <c r="I38" s="270"/>
      <c r="J38" s="271"/>
      <c r="K38" s="33" t="s">
        <v>58</v>
      </c>
      <c r="L38" s="121"/>
      <c r="M38" s="121"/>
      <c r="N38" s="121"/>
      <c r="O38" s="121"/>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T38" s="130"/>
      <c r="AU38" s="130"/>
      <c r="AV38" s="130"/>
      <c r="AW38" s="130"/>
      <c r="AX38" s="130"/>
      <c r="AY38" s="130"/>
      <c r="AZ38" s="130"/>
      <c r="BA38" s="130"/>
      <c r="BB38" s="130"/>
      <c r="BC38" s="130"/>
      <c r="BD38" s="130"/>
      <c r="BE38" s="130"/>
      <c r="BF38" s="130"/>
      <c r="BG38" s="130"/>
    </row>
    <row r="39" spans="1:59" ht="16.5" customHeight="1">
      <c r="A39" s="239"/>
      <c r="B39" s="239"/>
      <c r="C39" s="269"/>
      <c r="D39" s="270"/>
      <c r="E39" s="270"/>
      <c r="F39" s="270"/>
      <c r="G39" s="270"/>
      <c r="H39" s="270"/>
      <c r="I39" s="270"/>
      <c r="J39" s="271"/>
      <c r="K39" s="123" t="s">
        <v>38</v>
      </c>
      <c r="L39" s="233" t="s">
        <v>50</v>
      </c>
      <c r="M39" s="233"/>
      <c r="N39" s="233"/>
      <c r="O39" s="193"/>
      <c r="P39" s="370" t="s">
        <v>128</v>
      </c>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T39" s="35"/>
      <c r="AU39" s="35"/>
      <c r="AV39" s="35"/>
      <c r="AW39" s="35"/>
      <c r="AX39" s="35"/>
      <c r="AY39" s="35"/>
      <c r="AZ39" s="35"/>
      <c r="BA39" s="35"/>
      <c r="BB39" s="35"/>
      <c r="BC39" s="35"/>
      <c r="BD39" s="35"/>
      <c r="BE39" s="35"/>
    </row>
    <row r="40" spans="1:59" ht="16.5" customHeight="1">
      <c r="A40" s="239"/>
      <c r="B40" s="239"/>
      <c r="C40" s="269"/>
      <c r="D40" s="270"/>
      <c r="E40" s="270"/>
      <c r="F40" s="270"/>
      <c r="G40" s="270"/>
      <c r="H40" s="270"/>
      <c r="I40" s="270"/>
      <c r="J40" s="271"/>
      <c r="K40" s="123"/>
      <c r="L40" s="234"/>
      <c r="M40" s="234"/>
      <c r="N40" s="234"/>
      <c r="O40" s="235"/>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T40" s="35"/>
      <c r="AU40" s="35"/>
      <c r="AV40" s="35"/>
      <c r="AW40" s="35"/>
      <c r="AX40" s="35"/>
      <c r="AY40" s="35"/>
      <c r="AZ40" s="35"/>
      <c r="BA40" s="35"/>
      <c r="BB40" s="35"/>
      <c r="BC40" s="35"/>
      <c r="BD40" s="35"/>
      <c r="BE40" s="35"/>
    </row>
    <row r="41" spans="1:59" ht="17.25" customHeight="1">
      <c r="A41" s="239"/>
      <c r="B41" s="239"/>
      <c r="C41" s="272" t="s">
        <v>274</v>
      </c>
      <c r="D41" s="273"/>
      <c r="E41" s="273"/>
      <c r="F41" s="273"/>
      <c r="G41" s="273"/>
      <c r="H41" s="273"/>
      <c r="I41" s="273"/>
      <c r="J41" s="274"/>
      <c r="K41" s="33" t="s">
        <v>59</v>
      </c>
      <c r="L41" s="149" t="s">
        <v>278</v>
      </c>
      <c r="M41" s="149"/>
      <c r="N41" s="149"/>
      <c r="O41" s="278"/>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row>
    <row r="42" spans="1:59" ht="16.5" customHeight="1">
      <c r="A42" s="239"/>
      <c r="B42" s="239"/>
      <c r="C42" s="272"/>
      <c r="D42" s="273"/>
      <c r="E42" s="273"/>
      <c r="F42" s="273"/>
      <c r="G42" s="273"/>
      <c r="H42" s="273"/>
      <c r="I42" s="273"/>
      <c r="J42" s="274"/>
      <c r="K42" s="123" t="s">
        <v>38</v>
      </c>
      <c r="L42" s="108" t="s">
        <v>189</v>
      </c>
      <c r="M42" s="108"/>
      <c r="N42" s="108"/>
      <c r="O42" s="108"/>
      <c r="P42" s="374" t="s">
        <v>129</v>
      </c>
      <c r="Q42" s="374"/>
      <c r="R42" s="374"/>
      <c r="S42" s="374"/>
      <c r="T42" s="374"/>
      <c r="U42" s="374"/>
      <c r="V42" s="374"/>
      <c r="W42" s="374"/>
      <c r="X42" s="374"/>
      <c r="Y42" s="374"/>
      <c r="Z42" s="374"/>
      <c r="AA42" s="374"/>
      <c r="AB42" s="374"/>
      <c r="AC42" s="123" t="s">
        <v>38</v>
      </c>
      <c r="AD42" s="108" t="s">
        <v>190</v>
      </c>
      <c r="AE42" s="108"/>
      <c r="AF42" s="108"/>
      <c r="AG42" s="108"/>
      <c r="AH42" s="364" t="s">
        <v>130</v>
      </c>
      <c r="AI42" s="364"/>
      <c r="AJ42" s="364"/>
      <c r="AK42" s="364"/>
      <c r="AL42" s="364"/>
      <c r="AM42" s="364"/>
      <c r="AN42" s="364"/>
      <c r="AO42" s="364"/>
      <c r="AP42" s="364"/>
      <c r="AQ42" s="364"/>
      <c r="AR42" s="364"/>
      <c r="AT42" s="23"/>
    </row>
    <row r="43" spans="1:59" ht="16.5" customHeight="1">
      <c r="A43" s="239"/>
      <c r="B43" s="239"/>
      <c r="C43" s="272"/>
      <c r="D43" s="273"/>
      <c r="E43" s="273"/>
      <c r="F43" s="273"/>
      <c r="G43" s="273"/>
      <c r="H43" s="273"/>
      <c r="I43" s="273"/>
      <c r="J43" s="274"/>
      <c r="K43" s="123"/>
      <c r="L43" s="108"/>
      <c r="M43" s="108"/>
      <c r="N43" s="108"/>
      <c r="O43" s="108"/>
      <c r="P43" s="374"/>
      <c r="Q43" s="374"/>
      <c r="R43" s="374"/>
      <c r="S43" s="374"/>
      <c r="T43" s="374"/>
      <c r="U43" s="374"/>
      <c r="V43" s="374"/>
      <c r="W43" s="374"/>
      <c r="X43" s="374"/>
      <c r="Y43" s="374"/>
      <c r="Z43" s="374"/>
      <c r="AA43" s="374"/>
      <c r="AB43" s="374"/>
      <c r="AC43" s="123"/>
      <c r="AD43" s="108"/>
      <c r="AE43" s="108"/>
      <c r="AF43" s="108"/>
      <c r="AG43" s="108"/>
      <c r="AH43" s="364"/>
      <c r="AI43" s="364"/>
      <c r="AJ43" s="364"/>
      <c r="AK43" s="364"/>
      <c r="AL43" s="364"/>
      <c r="AM43" s="364"/>
      <c r="AN43" s="364"/>
      <c r="AO43" s="364"/>
      <c r="AP43" s="364"/>
      <c r="AQ43" s="364"/>
      <c r="AR43" s="364"/>
      <c r="AT43" s="35"/>
      <c r="AU43" s="35"/>
      <c r="AV43" s="35"/>
      <c r="AW43" s="35"/>
      <c r="AX43" s="35"/>
      <c r="AY43" s="35"/>
      <c r="AZ43" s="35"/>
      <c r="BA43" s="35"/>
      <c r="BB43" s="35"/>
      <c r="BC43" s="35"/>
      <c r="BD43" s="35"/>
      <c r="BE43" s="35"/>
    </row>
    <row r="44" spans="1:59" ht="17.25" customHeight="1">
      <c r="A44" s="239"/>
      <c r="B44" s="239"/>
      <c r="C44" s="134" t="s">
        <v>289</v>
      </c>
      <c r="D44" s="135"/>
      <c r="E44" s="135"/>
      <c r="F44" s="135"/>
      <c r="G44" s="135"/>
      <c r="H44" s="135"/>
      <c r="I44" s="135"/>
      <c r="J44" s="136"/>
      <c r="K44" s="33" t="s">
        <v>60</v>
      </c>
      <c r="L44" s="108"/>
      <c r="M44" s="108"/>
      <c r="N44" s="108"/>
      <c r="O44" s="108"/>
      <c r="P44" s="374"/>
      <c r="Q44" s="374"/>
      <c r="R44" s="374"/>
      <c r="S44" s="374"/>
      <c r="T44" s="374"/>
      <c r="U44" s="374"/>
      <c r="V44" s="374"/>
      <c r="W44" s="374"/>
      <c r="X44" s="374"/>
      <c r="Y44" s="374"/>
      <c r="Z44" s="374"/>
      <c r="AA44" s="374"/>
      <c r="AB44" s="374"/>
      <c r="AC44" s="33" t="s">
        <v>61</v>
      </c>
      <c r="AD44" s="108"/>
      <c r="AE44" s="108"/>
      <c r="AF44" s="108"/>
      <c r="AG44" s="108"/>
      <c r="AH44" s="364"/>
      <c r="AI44" s="364"/>
      <c r="AJ44" s="364"/>
      <c r="AK44" s="364"/>
      <c r="AL44" s="364"/>
      <c r="AM44" s="364"/>
      <c r="AN44" s="364"/>
      <c r="AO44" s="364"/>
      <c r="AP44" s="364"/>
      <c r="AQ44" s="364"/>
      <c r="AR44" s="364"/>
      <c r="AT44" s="35"/>
      <c r="AU44" s="35"/>
      <c r="AV44" s="35"/>
      <c r="AW44" s="35"/>
      <c r="AX44" s="35"/>
      <c r="AY44" s="35"/>
      <c r="AZ44" s="35"/>
      <c r="BA44" s="35"/>
      <c r="BB44" s="35"/>
      <c r="BC44" s="35"/>
      <c r="BD44" s="35"/>
      <c r="BE44" s="35"/>
    </row>
    <row r="45" spans="1:59" ht="16.5" customHeight="1">
      <c r="A45" s="239"/>
      <c r="B45" s="239"/>
      <c r="C45" s="134"/>
      <c r="D45" s="135"/>
      <c r="E45" s="135"/>
      <c r="F45" s="135"/>
      <c r="G45" s="135"/>
      <c r="H45" s="135"/>
      <c r="I45" s="135"/>
      <c r="J45" s="136"/>
      <c r="K45" s="123" t="s">
        <v>38</v>
      </c>
      <c r="L45" s="193" t="s">
        <v>40</v>
      </c>
      <c r="M45" s="193"/>
      <c r="N45" s="193"/>
      <c r="O45" s="193"/>
      <c r="P45" s="371" t="s">
        <v>131</v>
      </c>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T45" s="35"/>
      <c r="AU45" s="35"/>
      <c r="AV45" s="35"/>
      <c r="AW45" s="35"/>
      <c r="AX45" s="35"/>
      <c r="AY45" s="35"/>
      <c r="AZ45" s="35"/>
      <c r="BA45" s="35"/>
      <c r="BB45" s="35"/>
      <c r="BC45" s="35"/>
      <c r="BD45" s="35"/>
      <c r="BE45" s="35"/>
    </row>
    <row r="46" spans="1:59" ht="16.5" customHeight="1">
      <c r="A46" s="239"/>
      <c r="B46" s="239"/>
      <c r="C46" s="134"/>
      <c r="D46" s="135"/>
      <c r="E46" s="135"/>
      <c r="F46" s="135"/>
      <c r="G46" s="135"/>
      <c r="H46" s="135"/>
      <c r="I46" s="135"/>
      <c r="J46" s="136"/>
      <c r="K46" s="123"/>
      <c r="L46" s="193"/>
      <c r="M46" s="193"/>
      <c r="N46" s="193"/>
      <c r="O46" s="193"/>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T46" s="35"/>
      <c r="AU46" s="35"/>
      <c r="AV46" s="35"/>
      <c r="AW46" s="35"/>
      <c r="AX46" s="35"/>
      <c r="AY46" s="35"/>
      <c r="AZ46" s="35"/>
      <c r="BA46" s="35"/>
      <c r="BB46" s="35"/>
      <c r="BC46" s="35"/>
      <c r="BD46" s="35"/>
      <c r="BE46" s="35"/>
    </row>
    <row r="47" spans="1:59" ht="16.5" customHeight="1">
      <c r="A47" s="239"/>
      <c r="B47" s="239"/>
      <c r="C47" s="138" t="s">
        <v>270</v>
      </c>
      <c r="D47" s="139"/>
      <c r="E47" s="139"/>
      <c r="F47" s="139"/>
      <c r="G47" s="139"/>
      <c r="H47" s="139"/>
      <c r="I47" s="139"/>
      <c r="J47" s="140"/>
      <c r="K47" s="123"/>
      <c r="L47" s="193"/>
      <c r="M47" s="193"/>
      <c r="N47" s="193"/>
      <c r="O47" s="193"/>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T47" s="78"/>
      <c r="AU47" s="35"/>
      <c r="AV47" s="35"/>
      <c r="AW47" s="35"/>
      <c r="AX47" s="35"/>
      <c r="AY47" s="35"/>
      <c r="AZ47" s="35"/>
      <c r="BA47" s="35"/>
      <c r="BB47" s="35"/>
      <c r="BC47" s="35"/>
      <c r="BD47" s="35"/>
      <c r="BE47" s="35"/>
    </row>
    <row r="48" spans="1:59" ht="16.5" customHeight="1">
      <c r="A48" s="239"/>
      <c r="B48" s="239"/>
      <c r="C48" s="134" t="s">
        <v>271</v>
      </c>
      <c r="D48" s="135"/>
      <c r="E48" s="135"/>
      <c r="F48" s="135"/>
      <c r="G48" s="135"/>
      <c r="H48" s="135"/>
      <c r="I48" s="135"/>
      <c r="J48" s="136"/>
      <c r="K48" s="33" t="s">
        <v>62</v>
      </c>
      <c r="L48" s="256" t="s">
        <v>386</v>
      </c>
      <c r="M48" s="256"/>
      <c r="N48" s="256"/>
      <c r="O48" s="256"/>
      <c r="P48" s="366" t="s">
        <v>391</v>
      </c>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T48" s="35"/>
      <c r="AU48" s="35"/>
      <c r="AV48" s="35"/>
      <c r="AW48" s="35"/>
      <c r="AX48" s="35"/>
      <c r="AY48" s="35"/>
      <c r="AZ48" s="35"/>
      <c r="BA48" s="35"/>
      <c r="BB48" s="35"/>
      <c r="BC48" s="35"/>
      <c r="BD48" s="35"/>
      <c r="BE48" s="35"/>
    </row>
    <row r="49" spans="1:59" ht="16.5" customHeight="1">
      <c r="A49" s="239"/>
      <c r="B49" s="239"/>
      <c r="C49" s="138" t="s">
        <v>432</v>
      </c>
      <c r="D49" s="139"/>
      <c r="E49" s="139"/>
      <c r="F49" s="139"/>
      <c r="G49" s="139"/>
      <c r="H49" s="139"/>
      <c r="I49" s="139"/>
      <c r="J49" s="140"/>
      <c r="K49" s="36"/>
      <c r="L49" s="121" t="s">
        <v>63</v>
      </c>
      <c r="M49" s="121"/>
      <c r="N49" s="121"/>
      <c r="O49" s="121"/>
      <c r="P49" s="367" t="s">
        <v>132</v>
      </c>
      <c r="Q49" s="367"/>
      <c r="R49" s="367"/>
      <c r="S49" s="367"/>
      <c r="T49" s="367"/>
      <c r="U49" s="367"/>
      <c r="V49" s="367"/>
      <c r="W49" s="367"/>
      <c r="X49" s="367"/>
      <c r="Y49" s="367"/>
      <c r="Z49" s="367"/>
      <c r="AA49" s="367"/>
      <c r="AB49" s="367"/>
      <c r="AC49" s="164"/>
      <c r="AD49" s="448" t="s">
        <v>64</v>
      </c>
      <c r="AE49" s="448"/>
      <c r="AF49" s="448"/>
      <c r="AG49" s="448"/>
      <c r="AH49" s="470"/>
      <c r="AI49" s="470"/>
      <c r="AJ49" s="470"/>
      <c r="AK49" s="470"/>
      <c r="AL49" s="470"/>
      <c r="AM49" s="470"/>
      <c r="AN49" s="470"/>
      <c r="AO49" s="470"/>
      <c r="AP49" s="470"/>
      <c r="AQ49" s="470"/>
      <c r="AR49" s="470"/>
      <c r="AT49" s="35"/>
      <c r="AU49" s="35"/>
      <c r="AV49" s="35"/>
      <c r="AW49" s="35"/>
      <c r="AX49" s="35"/>
      <c r="AY49" s="35"/>
      <c r="AZ49" s="35"/>
      <c r="BA49" s="35"/>
      <c r="BB49" s="35"/>
      <c r="BC49" s="35"/>
      <c r="BD49" s="35"/>
      <c r="BE49" s="35"/>
    </row>
    <row r="50" spans="1:59" ht="16.5" customHeight="1">
      <c r="A50" s="239"/>
      <c r="B50" s="239"/>
      <c r="C50" s="134" t="s">
        <v>275</v>
      </c>
      <c r="D50" s="135"/>
      <c r="E50" s="135"/>
      <c r="F50" s="135"/>
      <c r="G50" s="135"/>
      <c r="H50" s="135"/>
      <c r="I50" s="135"/>
      <c r="J50" s="136"/>
      <c r="K50" s="37"/>
      <c r="L50" s="121"/>
      <c r="M50" s="121"/>
      <c r="N50" s="121"/>
      <c r="O50" s="121"/>
      <c r="P50" s="367"/>
      <c r="Q50" s="367"/>
      <c r="R50" s="367"/>
      <c r="S50" s="367"/>
      <c r="T50" s="367"/>
      <c r="U50" s="367"/>
      <c r="V50" s="367"/>
      <c r="W50" s="367"/>
      <c r="X50" s="367"/>
      <c r="Y50" s="367"/>
      <c r="Z50" s="367"/>
      <c r="AA50" s="367"/>
      <c r="AB50" s="367"/>
      <c r="AC50" s="164"/>
      <c r="AD50" s="448"/>
      <c r="AE50" s="448"/>
      <c r="AF50" s="448"/>
      <c r="AG50" s="448"/>
      <c r="AH50" s="470"/>
      <c r="AI50" s="470"/>
      <c r="AJ50" s="470"/>
      <c r="AK50" s="470"/>
      <c r="AL50" s="470"/>
      <c r="AM50" s="470"/>
      <c r="AN50" s="470"/>
      <c r="AO50" s="470"/>
      <c r="AP50" s="470"/>
      <c r="AQ50" s="470"/>
      <c r="AR50" s="470"/>
      <c r="AT50" s="35"/>
      <c r="AU50" s="35"/>
      <c r="AV50" s="35"/>
      <c r="AW50" s="35"/>
      <c r="AX50" s="35"/>
      <c r="AY50" s="35"/>
      <c r="AZ50" s="35"/>
      <c r="BA50" s="35"/>
      <c r="BB50" s="35"/>
      <c r="BC50" s="35"/>
      <c r="BD50" s="35"/>
      <c r="BE50" s="35"/>
    </row>
    <row r="51" spans="1:59" ht="16.5" customHeight="1">
      <c r="A51" s="239"/>
      <c r="B51" s="239"/>
      <c r="C51" s="134"/>
      <c r="D51" s="135"/>
      <c r="E51" s="135"/>
      <c r="F51" s="135"/>
      <c r="G51" s="135"/>
      <c r="H51" s="135"/>
      <c r="I51" s="135"/>
      <c r="J51" s="136"/>
      <c r="K51" s="37"/>
      <c r="L51" s="121"/>
      <c r="M51" s="121"/>
      <c r="N51" s="121"/>
      <c r="O51" s="121"/>
      <c r="P51" s="367"/>
      <c r="Q51" s="367"/>
      <c r="R51" s="367"/>
      <c r="S51" s="367"/>
      <c r="T51" s="367"/>
      <c r="U51" s="367"/>
      <c r="V51" s="367"/>
      <c r="W51" s="367"/>
      <c r="X51" s="367"/>
      <c r="Y51" s="367"/>
      <c r="Z51" s="367"/>
      <c r="AA51" s="367"/>
      <c r="AB51" s="367"/>
      <c r="AC51" s="164"/>
      <c r="AD51" s="448"/>
      <c r="AE51" s="448"/>
      <c r="AF51" s="448"/>
      <c r="AG51" s="448"/>
      <c r="AH51" s="470"/>
      <c r="AI51" s="470"/>
      <c r="AJ51" s="470"/>
      <c r="AK51" s="470"/>
      <c r="AL51" s="470"/>
      <c r="AM51" s="470"/>
      <c r="AN51" s="470"/>
      <c r="AO51" s="470"/>
      <c r="AP51" s="470"/>
      <c r="AQ51" s="470"/>
      <c r="AR51" s="470"/>
      <c r="AT51" s="35"/>
      <c r="AU51" s="35"/>
      <c r="AV51" s="35"/>
      <c r="AW51" s="35"/>
      <c r="AX51" s="35"/>
      <c r="AY51" s="35"/>
      <c r="AZ51" s="35"/>
      <c r="BA51" s="35"/>
      <c r="BB51" s="35"/>
      <c r="BC51" s="35"/>
      <c r="BD51" s="35"/>
      <c r="BE51" s="35"/>
    </row>
    <row r="52" spans="1:59" ht="16.5" customHeight="1" thickBot="1">
      <c r="A52" s="240"/>
      <c r="B52" s="240"/>
      <c r="C52" s="424"/>
      <c r="D52" s="425"/>
      <c r="E52" s="425"/>
      <c r="F52" s="425"/>
      <c r="G52" s="425"/>
      <c r="H52" s="425"/>
      <c r="I52" s="425"/>
      <c r="J52" s="426"/>
      <c r="K52" s="85" t="s">
        <v>65</v>
      </c>
      <c r="L52" s="137"/>
      <c r="M52" s="137"/>
      <c r="N52" s="137"/>
      <c r="O52" s="137"/>
      <c r="P52" s="258" t="s">
        <v>66</v>
      </c>
      <c r="Q52" s="258"/>
      <c r="R52" s="258"/>
      <c r="S52" s="258"/>
      <c r="T52" s="258"/>
      <c r="U52" s="258"/>
      <c r="V52" s="258"/>
      <c r="W52" s="258"/>
      <c r="X52" s="258"/>
      <c r="Y52" s="258"/>
      <c r="Z52" s="258"/>
      <c r="AA52" s="258"/>
      <c r="AB52" s="258"/>
      <c r="AC52" s="85" t="s">
        <v>67</v>
      </c>
      <c r="AD52" s="469"/>
      <c r="AE52" s="469"/>
      <c r="AF52" s="469"/>
      <c r="AG52" s="469"/>
      <c r="AH52" s="259" t="s">
        <v>191</v>
      </c>
      <c r="AI52" s="259"/>
      <c r="AJ52" s="259"/>
      <c r="AK52" s="259"/>
      <c r="AL52" s="259"/>
      <c r="AM52" s="259"/>
      <c r="AN52" s="259"/>
      <c r="AO52" s="259"/>
      <c r="AP52" s="259"/>
      <c r="AQ52" s="259"/>
      <c r="AR52" s="259"/>
      <c r="AT52" s="128" t="s">
        <v>372</v>
      </c>
      <c r="AU52" s="128"/>
      <c r="AV52" s="128"/>
      <c r="AW52" s="128"/>
      <c r="AX52" s="128"/>
      <c r="AY52" s="128"/>
      <c r="AZ52" s="128"/>
      <c r="BA52" s="128"/>
      <c r="BB52" s="128"/>
      <c r="BC52" s="128"/>
      <c r="BD52" s="128"/>
      <c r="BE52" s="128"/>
      <c r="BF52" s="128"/>
      <c r="BG52" s="128"/>
    </row>
    <row r="53" spans="1:59" ht="18.95" customHeight="1">
      <c r="A53" s="361" t="s">
        <v>68</v>
      </c>
      <c r="B53" s="361"/>
      <c r="C53" s="144" t="s">
        <v>69</v>
      </c>
      <c r="D53" s="145"/>
      <c r="E53" s="145"/>
      <c r="F53" s="145"/>
      <c r="G53" s="145"/>
      <c r="H53" s="145"/>
      <c r="I53" s="145"/>
      <c r="J53" s="146"/>
      <c r="K53" s="91" t="s">
        <v>38</v>
      </c>
      <c r="L53" s="237" t="s">
        <v>70</v>
      </c>
      <c r="M53" s="237"/>
      <c r="N53" s="237"/>
      <c r="O53" s="237"/>
      <c r="P53" s="237"/>
      <c r="Q53" s="237"/>
      <c r="R53" s="91" t="s">
        <v>38</v>
      </c>
      <c r="S53" s="237" t="s">
        <v>71</v>
      </c>
      <c r="T53" s="237"/>
      <c r="U53" s="91" t="s">
        <v>38</v>
      </c>
      <c r="V53" s="237" t="s">
        <v>72</v>
      </c>
      <c r="W53" s="237"/>
      <c r="X53" s="91" t="s">
        <v>38</v>
      </c>
      <c r="Y53" s="237" t="s">
        <v>73</v>
      </c>
      <c r="Z53" s="237"/>
      <c r="AA53" s="237"/>
      <c r="AB53" s="237"/>
      <c r="AC53" s="237"/>
      <c r="AD53" s="237"/>
      <c r="AE53" s="237"/>
      <c r="AF53" s="91" t="s">
        <v>38</v>
      </c>
      <c r="AG53" s="237" t="s">
        <v>74</v>
      </c>
      <c r="AH53" s="237"/>
      <c r="AI53" s="237"/>
      <c r="AJ53" s="237"/>
      <c r="AK53" s="237"/>
      <c r="AL53" s="237"/>
      <c r="AM53" s="237"/>
      <c r="AN53" s="91" t="s">
        <v>38</v>
      </c>
      <c r="AO53" s="466" t="s">
        <v>75</v>
      </c>
      <c r="AP53" s="466"/>
      <c r="AQ53" s="466"/>
      <c r="AR53" s="466"/>
      <c r="AS53" s="38"/>
      <c r="AT53" s="128"/>
      <c r="AU53" s="128"/>
      <c r="AV53" s="128"/>
      <c r="AW53" s="128"/>
      <c r="AX53" s="128"/>
      <c r="AY53" s="128"/>
      <c r="AZ53" s="128"/>
      <c r="BA53" s="128"/>
      <c r="BB53" s="128"/>
      <c r="BC53" s="128"/>
      <c r="BD53" s="128"/>
      <c r="BE53" s="128"/>
      <c r="BF53" s="128"/>
      <c r="BG53" s="128"/>
    </row>
    <row r="54" spans="1:59" ht="18.95" customHeight="1">
      <c r="A54" s="239"/>
      <c r="B54" s="239"/>
      <c r="C54" s="144"/>
      <c r="D54" s="145"/>
      <c r="E54" s="145"/>
      <c r="F54" s="145"/>
      <c r="G54" s="145"/>
      <c r="H54" s="145"/>
      <c r="I54" s="145"/>
      <c r="J54" s="146"/>
      <c r="K54" s="33" t="s">
        <v>76</v>
      </c>
      <c r="L54" s="121"/>
      <c r="M54" s="121"/>
      <c r="N54" s="121"/>
      <c r="O54" s="121"/>
      <c r="P54" s="121"/>
      <c r="Q54" s="121"/>
      <c r="R54" s="33" t="s">
        <v>77</v>
      </c>
      <c r="S54" s="121"/>
      <c r="T54" s="121"/>
      <c r="U54" s="33" t="s">
        <v>165</v>
      </c>
      <c r="V54" s="121"/>
      <c r="W54" s="121"/>
      <c r="X54" s="33" t="s">
        <v>78</v>
      </c>
      <c r="Y54" s="121"/>
      <c r="Z54" s="121"/>
      <c r="AA54" s="121"/>
      <c r="AB54" s="121"/>
      <c r="AC54" s="121"/>
      <c r="AD54" s="121"/>
      <c r="AE54" s="121"/>
      <c r="AF54" s="33" t="s">
        <v>79</v>
      </c>
      <c r="AG54" s="121"/>
      <c r="AH54" s="121"/>
      <c r="AI54" s="121"/>
      <c r="AJ54" s="121"/>
      <c r="AK54" s="121"/>
      <c r="AL54" s="121"/>
      <c r="AM54" s="121"/>
      <c r="AN54" s="33" t="s">
        <v>80</v>
      </c>
      <c r="AO54" s="467"/>
      <c r="AP54" s="467"/>
      <c r="AQ54" s="467"/>
      <c r="AR54" s="467"/>
      <c r="AS54" s="38"/>
      <c r="AT54" s="128"/>
      <c r="AU54" s="128"/>
      <c r="AV54" s="128"/>
      <c r="AW54" s="128"/>
      <c r="AX54" s="128"/>
      <c r="AY54" s="128"/>
      <c r="AZ54" s="128"/>
      <c r="BA54" s="128"/>
      <c r="BB54" s="128"/>
      <c r="BC54" s="128"/>
      <c r="BD54" s="128"/>
      <c r="BE54" s="128"/>
      <c r="BF54" s="128"/>
      <c r="BG54" s="128"/>
    </row>
    <row r="55" spans="1:59" ht="18.95" customHeight="1">
      <c r="A55" s="239"/>
      <c r="B55" s="239"/>
      <c r="C55" s="144"/>
      <c r="D55" s="145"/>
      <c r="E55" s="145"/>
      <c r="F55" s="145"/>
      <c r="G55" s="145"/>
      <c r="H55" s="145"/>
      <c r="I55" s="145"/>
      <c r="J55" s="146"/>
      <c r="K55" s="241" t="s">
        <v>192</v>
      </c>
      <c r="L55" s="241"/>
      <c r="M55" s="241"/>
      <c r="N55" s="241"/>
      <c r="O55" s="241"/>
      <c r="P55" s="241"/>
      <c r="Q55" s="241"/>
      <c r="R55" s="242" t="s">
        <v>81</v>
      </c>
      <c r="S55" s="242"/>
      <c r="T55" s="242"/>
      <c r="U55" s="243" t="s">
        <v>222</v>
      </c>
      <c r="V55" s="243"/>
      <c r="W55" s="243"/>
      <c r="X55" s="244" t="s">
        <v>290</v>
      </c>
      <c r="Y55" s="244"/>
      <c r="Z55" s="244"/>
      <c r="AA55" s="244"/>
      <c r="AB55" s="244"/>
      <c r="AC55" s="244"/>
      <c r="AD55" s="244"/>
      <c r="AE55" s="244"/>
      <c r="AF55" s="244" t="s">
        <v>290</v>
      </c>
      <c r="AG55" s="244"/>
      <c r="AH55" s="244"/>
      <c r="AI55" s="244"/>
      <c r="AJ55" s="244"/>
      <c r="AK55" s="244"/>
      <c r="AL55" s="244"/>
      <c r="AM55" s="244"/>
      <c r="AN55" s="468" t="s">
        <v>82</v>
      </c>
      <c r="AO55" s="468"/>
      <c r="AP55" s="468"/>
      <c r="AQ55" s="468"/>
      <c r="AR55" s="468"/>
      <c r="AS55" s="39"/>
      <c r="AT55" s="128"/>
      <c r="AU55" s="128"/>
      <c r="AV55" s="128"/>
      <c r="AW55" s="128"/>
      <c r="AX55" s="128"/>
      <c r="AY55" s="128"/>
      <c r="AZ55" s="128"/>
      <c r="BA55" s="128"/>
      <c r="BB55" s="128"/>
      <c r="BC55" s="128"/>
      <c r="BD55" s="128"/>
      <c r="BE55" s="128"/>
      <c r="BF55" s="128"/>
      <c r="BG55" s="128"/>
    </row>
    <row r="56" spans="1:59" ht="18.95" customHeight="1">
      <c r="A56" s="239"/>
      <c r="B56" s="239"/>
      <c r="C56" s="144"/>
      <c r="D56" s="145"/>
      <c r="E56" s="145"/>
      <c r="F56" s="145"/>
      <c r="G56" s="145"/>
      <c r="H56" s="145"/>
      <c r="I56" s="145"/>
      <c r="J56" s="146"/>
      <c r="K56" s="246" t="s">
        <v>420</v>
      </c>
      <c r="L56" s="246"/>
      <c r="M56" s="246"/>
      <c r="N56" s="246"/>
      <c r="O56" s="246"/>
      <c r="P56" s="246"/>
      <c r="Q56" s="246"/>
      <c r="R56" s="247" t="s">
        <v>193</v>
      </c>
      <c r="S56" s="247"/>
      <c r="T56" s="247"/>
      <c r="U56" s="247" t="s">
        <v>221</v>
      </c>
      <c r="V56" s="247"/>
      <c r="W56" s="247"/>
      <c r="X56" s="248" t="s">
        <v>384</v>
      </c>
      <c r="Y56" s="248"/>
      <c r="Z56" s="101" t="s">
        <v>83</v>
      </c>
      <c r="AA56" s="249">
        <v>10</v>
      </c>
      <c r="AB56" s="249"/>
      <c r="AC56" s="101" t="s">
        <v>83</v>
      </c>
      <c r="AD56" s="250" t="s">
        <v>84</v>
      </c>
      <c r="AE56" s="250"/>
      <c r="AF56" s="248" t="s">
        <v>385</v>
      </c>
      <c r="AG56" s="248"/>
      <c r="AH56" s="40" t="s">
        <v>83</v>
      </c>
      <c r="AI56" s="249" t="s">
        <v>85</v>
      </c>
      <c r="AJ56" s="249"/>
      <c r="AK56" s="40" t="s">
        <v>83</v>
      </c>
      <c r="AL56" s="250" t="s">
        <v>86</v>
      </c>
      <c r="AM56" s="250"/>
      <c r="AN56" s="459" t="s">
        <v>194</v>
      </c>
      <c r="AO56" s="459"/>
      <c r="AP56" s="459"/>
      <c r="AQ56" s="459"/>
      <c r="AR56" s="459"/>
      <c r="AS56" s="41"/>
      <c r="AT56" s="128"/>
      <c r="AU56" s="128"/>
      <c r="AV56" s="128"/>
      <c r="AW56" s="128"/>
      <c r="AX56" s="128"/>
      <c r="AY56" s="128"/>
      <c r="AZ56" s="128"/>
      <c r="BA56" s="128"/>
      <c r="BB56" s="128"/>
      <c r="BC56" s="128"/>
      <c r="BD56" s="128"/>
      <c r="BE56" s="128"/>
      <c r="BF56" s="128"/>
      <c r="BG56" s="128"/>
    </row>
    <row r="57" spans="1:59" ht="21.95" customHeight="1">
      <c r="A57" s="239"/>
      <c r="B57" s="239"/>
      <c r="C57" s="144"/>
      <c r="D57" s="145"/>
      <c r="E57" s="145"/>
      <c r="F57" s="145"/>
      <c r="G57" s="145"/>
      <c r="H57" s="145"/>
      <c r="I57" s="145"/>
      <c r="J57" s="146"/>
      <c r="K57" s="464" t="s">
        <v>134</v>
      </c>
      <c r="L57" s="464"/>
      <c r="M57" s="464"/>
      <c r="N57" s="464"/>
      <c r="O57" s="464"/>
      <c r="P57" s="464"/>
      <c r="Q57" s="464"/>
      <c r="R57" s="473">
        <v>10</v>
      </c>
      <c r="S57" s="473"/>
      <c r="T57" s="473"/>
      <c r="U57" s="356">
        <v>1</v>
      </c>
      <c r="V57" s="356"/>
      <c r="W57" s="356"/>
      <c r="X57" s="363">
        <v>44470</v>
      </c>
      <c r="Y57" s="363"/>
      <c r="Z57" s="363"/>
      <c r="AA57" s="363"/>
      <c r="AB57" s="363"/>
      <c r="AC57" s="363"/>
      <c r="AD57" s="363"/>
      <c r="AE57" s="363"/>
      <c r="AF57" s="363">
        <v>44834</v>
      </c>
      <c r="AG57" s="363"/>
      <c r="AH57" s="363"/>
      <c r="AI57" s="363"/>
      <c r="AJ57" s="363"/>
      <c r="AK57" s="363"/>
      <c r="AL57" s="363"/>
      <c r="AM57" s="363"/>
      <c r="AN57" s="474"/>
      <c r="AO57" s="474"/>
      <c r="AP57" s="474"/>
      <c r="AQ57" s="474"/>
      <c r="AR57" s="474"/>
      <c r="AS57" s="38"/>
      <c r="AT57" s="128"/>
      <c r="AU57" s="128"/>
      <c r="AV57" s="128"/>
      <c r="AW57" s="128"/>
      <c r="AX57" s="128"/>
      <c r="AY57" s="128"/>
      <c r="AZ57" s="128"/>
      <c r="BA57" s="128"/>
      <c r="BB57" s="128"/>
      <c r="BC57" s="128"/>
      <c r="BD57" s="128"/>
      <c r="BE57" s="128"/>
      <c r="BF57" s="128"/>
      <c r="BG57" s="128"/>
    </row>
    <row r="58" spans="1:59" ht="21.95" customHeight="1">
      <c r="A58" s="239"/>
      <c r="B58" s="239"/>
      <c r="C58" s="144"/>
      <c r="D58" s="145"/>
      <c r="E58" s="145"/>
      <c r="F58" s="145"/>
      <c r="G58" s="145"/>
      <c r="H58" s="145"/>
      <c r="I58" s="145"/>
      <c r="J58" s="146"/>
      <c r="K58" s="464"/>
      <c r="L58" s="464"/>
      <c r="M58" s="464"/>
      <c r="N58" s="464"/>
      <c r="O58" s="464"/>
      <c r="P58" s="464"/>
      <c r="Q58" s="464"/>
      <c r="R58" s="473"/>
      <c r="S58" s="473"/>
      <c r="T58" s="473"/>
      <c r="U58" s="356"/>
      <c r="V58" s="356"/>
      <c r="W58" s="356"/>
      <c r="X58" s="363"/>
      <c r="Y58" s="363"/>
      <c r="Z58" s="363"/>
      <c r="AA58" s="363"/>
      <c r="AB58" s="363"/>
      <c r="AC58" s="363"/>
      <c r="AD58" s="363"/>
      <c r="AE58" s="363"/>
      <c r="AF58" s="363"/>
      <c r="AG58" s="363"/>
      <c r="AH58" s="363"/>
      <c r="AI58" s="363"/>
      <c r="AJ58" s="363"/>
      <c r="AK58" s="363"/>
      <c r="AL58" s="363"/>
      <c r="AM58" s="363"/>
      <c r="AN58" s="474"/>
      <c r="AO58" s="474"/>
      <c r="AP58" s="474"/>
      <c r="AQ58" s="474"/>
      <c r="AR58" s="474"/>
      <c r="AS58" s="42"/>
      <c r="AT58" s="128"/>
      <c r="AU58" s="128"/>
      <c r="AV58" s="128"/>
      <c r="AW58" s="128"/>
      <c r="AX58" s="128"/>
      <c r="AY58" s="128"/>
      <c r="AZ58" s="128"/>
      <c r="BA58" s="128"/>
      <c r="BB58" s="128"/>
      <c r="BC58" s="128"/>
      <c r="BD58" s="128"/>
      <c r="BE58" s="128"/>
      <c r="BF58" s="128"/>
      <c r="BG58" s="128"/>
    </row>
    <row r="59" spans="1:59" ht="21.95" customHeight="1">
      <c r="A59" s="239"/>
      <c r="B59" s="239"/>
      <c r="C59" s="144"/>
      <c r="D59" s="145"/>
      <c r="E59" s="145"/>
      <c r="F59" s="145"/>
      <c r="G59" s="145"/>
      <c r="H59" s="145"/>
      <c r="I59" s="145"/>
      <c r="J59" s="146"/>
      <c r="K59" s="365"/>
      <c r="L59" s="365"/>
      <c r="M59" s="365"/>
      <c r="N59" s="365"/>
      <c r="O59" s="365"/>
      <c r="P59" s="365"/>
      <c r="Q59" s="365"/>
      <c r="R59" s="362"/>
      <c r="S59" s="362"/>
      <c r="T59" s="362"/>
      <c r="U59" s="111" t="s">
        <v>220</v>
      </c>
      <c r="V59" s="111"/>
      <c r="W59" s="111"/>
      <c r="X59" s="363"/>
      <c r="Y59" s="363"/>
      <c r="Z59" s="363"/>
      <c r="AA59" s="363"/>
      <c r="AB59" s="363"/>
      <c r="AC59" s="363"/>
      <c r="AD59" s="363"/>
      <c r="AE59" s="363"/>
      <c r="AF59" s="363"/>
      <c r="AG59" s="363"/>
      <c r="AH59" s="363"/>
      <c r="AI59" s="363"/>
      <c r="AJ59" s="363"/>
      <c r="AK59" s="363"/>
      <c r="AL59" s="363"/>
      <c r="AM59" s="363"/>
      <c r="AN59" s="474"/>
      <c r="AO59" s="474"/>
      <c r="AP59" s="474"/>
      <c r="AQ59" s="474"/>
      <c r="AR59" s="474"/>
      <c r="AS59" s="38"/>
      <c r="AT59" s="90"/>
      <c r="AU59" s="90"/>
      <c r="AV59" s="90"/>
      <c r="AW59" s="90"/>
      <c r="AX59" s="90"/>
      <c r="AY59" s="90"/>
      <c r="AZ59" s="90"/>
      <c r="BA59" s="90"/>
      <c r="BB59" s="90"/>
      <c r="BC59" s="90"/>
      <c r="BD59" s="90"/>
      <c r="BE59" s="90"/>
    </row>
    <row r="60" spans="1:59" ht="21.95" customHeight="1">
      <c r="A60" s="239"/>
      <c r="B60" s="239"/>
      <c r="C60" s="154" t="s">
        <v>371</v>
      </c>
      <c r="D60" s="152"/>
      <c r="E60" s="152"/>
      <c r="F60" s="152"/>
      <c r="G60" s="152"/>
      <c r="H60" s="152"/>
      <c r="I60" s="152"/>
      <c r="J60" s="153"/>
      <c r="K60" s="365"/>
      <c r="L60" s="365"/>
      <c r="M60" s="365"/>
      <c r="N60" s="365"/>
      <c r="O60" s="365"/>
      <c r="P60" s="365"/>
      <c r="Q60" s="365"/>
      <c r="R60" s="362"/>
      <c r="S60" s="362"/>
      <c r="T60" s="362"/>
      <c r="U60" s="111"/>
      <c r="V60" s="111"/>
      <c r="W60" s="111"/>
      <c r="X60" s="363"/>
      <c r="Y60" s="363"/>
      <c r="Z60" s="363"/>
      <c r="AA60" s="363"/>
      <c r="AB60" s="363"/>
      <c r="AC60" s="363"/>
      <c r="AD60" s="363"/>
      <c r="AE60" s="363"/>
      <c r="AF60" s="363"/>
      <c r="AG60" s="363"/>
      <c r="AH60" s="363"/>
      <c r="AI60" s="363"/>
      <c r="AJ60" s="363"/>
      <c r="AK60" s="363"/>
      <c r="AL60" s="363"/>
      <c r="AM60" s="363"/>
      <c r="AN60" s="474"/>
      <c r="AO60" s="474"/>
      <c r="AP60" s="474"/>
      <c r="AQ60" s="474"/>
      <c r="AR60" s="474"/>
      <c r="AS60" s="38"/>
      <c r="AT60" s="128" t="s">
        <v>361</v>
      </c>
      <c r="AU60" s="128"/>
      <c r="AV60" s="128"/>
      <c r="AW60" s="128"/>
      <c r="AX60" s="128"/>
      <c r="AY60" s="128"/>
      <c r="AZ60" s="128"/>
      <c r="BA60" s="128"/>
      <c r="BB60" s="128"/>
      <c r="BC60" s="128"/>
      <c r="BD60" s="128"/>
      <c r="BE60" s="128"/>
      <c r="BF60" s="128"/>
      <c r="BG60" s="128"/>
    </row>
    <row r="61" spans="1:59" ht="21.95" customHeight="1">
      <c r="A61" s="239"/>
      <c r="B61" s="239"/>
      <c r="C61" s="154"/>
      <c r="D61" s="152"/>
      <c r="E61" s="152"/>
      <c r="F61" s="152"/>
      <c r="G61" s="152"/>
      <c r="H61" s="152"/>
      <c r="I61" s="152"/>
      <c r="J61" s="153"/>
      <c r="K61" s="368"/>
      <c r="L61" s="368"/>
      <c r="M61" s="368"/>
      <c r="N61" s="368"/>
      <c r="O61" s="368"/>
      <c r="P61" s="368"/>
      <c r="Q61" s="368"/>
      <c r="R61" s="362"/>
      <c r="S61" s="362"/>
      <c r="T61" s="362"/>
      <c r="U61" s="111" t="s">
        <v>220</v>
      </c>
      <c r="V61" s="111"/>
      <c r="W61" s="111"/>
      <c r="X61" s="457"/>
      <c r="Y61" s="457"/>
      <c r="Z61" s="457"/>
      <c r="AA61" s="457"/>
      <c r="AB61" s="457"/>
      <c r="AC61" s="457"/>
      <c r="AD61" s="457"/>
      <c r="AE61" s="457"/>
      <c r="AF61" s="457"/>
      <c r="AG61" s="457"/>
      <c r="AH61" s="457"/>
      <c r="AI61" s="457"/>
      <c r="AJ61" s="457"/>
      <c r="AK61" s="457"/>
      <c r="AL61" s="457"/>
      <c r="AM61" s="457"/>
      <c r="AN61" s="458"/>
      <c r="AO61" s="458"/>
      <c r="AP61" s="458"/>
      <c r="AQ61" s="458"/>
      <c r="AR61" s="458"/>
      <c r="AS61" s="38"/>
      <c r="AT61" s="128"/>
      <c r="AU61" s="128"/>
      <c r="AV61" s="128"/>
      <c r="AW61" s="128"/>
      <c r="AX61" s="128"/>
      <c r="AY61" s="128"/>
      <c r="AZ61" s="128"/>
      <c r="BA61" s="128"/>
      <c r="BB61" s="128"/>
      <c r="BC61" s="128"/>
      <c r="BD61" s="128"/>
      <c r="BE61" s="128"/>
      <c r="BF61" s="128"/>
      <c r="BG61" s="128"/>
    </row>
    <row r="62" spans="1:59" ht="21.95" customHeight="1">
      <c r="A62" s="239"/>
      <c r="B62" s="239"/>
      <c r="C62" s="154"/>
      <c r="D62" s="152"/>
      <c r="E62" s="152"/>
      <c r="F62" s="152"/>
      <c r="G62" s="152"/>
      <c r="H62" s="152"/>
      <c r="I62" s="152"/>
      <c r="J62" s="153"/>
      <c r="K62" s="368"/>
      <c r="L62" s="368"/>
      <c r="M62" s="368"/>
      <c r="N62" s="368"/>
      <c r="O62" s="368"/>
      <c r="P62" s="368"/>
      <c r="Q62" s="368"/>
      <c r="R62" s="362"/>
      <c r="S62" s="362"/>
      <c r="T62" s="362"/>
      <c r="U62" s="111"/>
      <c r="V62" s="111"/>
      <c r="W62" s="111"/>
      <c r="X62" s="457"/>
      <c r="Y62" s="457"/>
      <c r="Z62" s="457"/>
      <c r="AA62" s="457"/>
      <c r="AB62" s="457"/>
      <c r="AC62" s="457"/>
      <c r="AD62" s="457"/>
      <c r="AE62" s="457"/>
      <c r="AF62" s="457"/>
      <c r="AG62" s="457"/>
      <c r="AH62" s="457"/>
      <c r="AI62" s="457"/>
      <c r="AJ62" s="457"/>
      <c r="AK62" s="457"/>
      <c r="AL62" s="457"/>
      <c r="AM62" s="457"/>
      <c r="AN62" s="458"/>
      <c r="AO62" s="458"/>
      <c r="AP62" s="458"/>
      <c r="AQ62" s="458"/>
      <c r="AR62" s="458"/>
      <c r="AS62" s="38"/>
      <c r="AT62" s="128"/>
      <c r="AU62" s="128"/>
      <c r="AV62" s="128"/>
      <c r="AW62" s="128"/>
      <c r="AX62" s="128"/>
      <c r="AY62" s="128"/>
      <c r="AZ62" s="128"/>
      <c r="BA62" s="128"/>
      <c r="BB62" s="128"/>
      <c r="BC62" s="128"/>
      <c r="BD62" s="128"/>
      <c r="BE62" s="128"/>
      <c r="BF62" s="128"/>
      <c r="BG62" s="128"/>
    </row>
    <row r="63" spans="1:59" ht="21.95" customHeight="1">
      <c r="A63" s="239"/>
      <c r="B63" s="239"/>
      <c r="C63" s="154"/>
      <c r="D63" s="152"/>
      <c r="E63" s="152"/>
      <c r="F63" s="152"/>
      <c r="G63" s="152"/>
      <c r="H63" s="152"/>
      <c r="I63" s="152"/>
      <c r="J63" s="153"/>
      <c r="K63" s="461"/>
      <c r="L63" s="461"/>
      <c r="M63" s="461"/>
      <c r="N63" s="461"/>
      <c r="O63" s="461"/>
      <c r="P63" s="461"/>
      <c r="Q63" s="461"/>
      <c r="R63" s="110"/>
      <c r="S63" s="110"/>
      <c r="T63" s="110"/>
      <c r="U63" s="111" t="s">
        <v>220</v>
      </c>
      <c r="V63" s="111"/>
      <c r="W63" s="111"/>
      <c r="X63" s="457"/>
      <c r="Y63" s="457"/>
      <c r="Z63" s="457"/>
      <c r="AA63" s="457"/>
      <c r="AB63" s="457"/>
      <c r="AC63" s="457"/>
      <c r="AD63" s="457"/>
      <c r="AE63" s="457"/>
      <c r="AF63" s="457"/>
      <c r="AG63" s="457"/>
      <c r="AH63" s="457"/>
      <c r="AI63" s="457"/>
      <c r="AJ63" s="457"/>
      <c r="AK63" s="457"/>
      <c r="AL63" s="457"/>
      <c r="AM63" s="457"/>
      <c r="AN63" s="458"/>
      <c r="AO63" s="458"/>
      <c r="AP63" s="458"/>
      <c r="AQ63" s="458"/>
      <c r="AR63" s="458"/>
      <c r="AS63" s="38"/>
      <c r="AT63" s="76"/>
    </row>
    <row r="64" spans="1:59" ht="21.95" customHeight="1">
      <c r="A64" s="239"/>
      <c r="B64" s="239"/>
      <c r="C64" s="154"/>
      <c r="D64" s="152"/>
      <c r="E64" s="152"/>
      <c r="F64" s="152"/>
      <c r="G64" s="152"/>
      <c r="H64" s="152"/>
      <c r="I64" s="152"/>
      <c r="J64" s="153"/>
      <c r="K64" s="461"/>
      <c r="L64" s="461"/>
      <c r="M64" s="461"/>
      <c r="N64" s="461"/>
      <c r="O64" s="461"/>
      <c r="P64" s="461"/>
      <c r="Q64" s="461"/>
      <c r="R64" s="110"/>
      <c r="S64" s="110"/>
      <c r="T64" s="110"/>
      <c r="U64" s="111"/>
      <c r="V64" s="111"/>
      <c r="W64" s="111"/>
      <c r="X64" s="457"/>
      <c r="Y64" s="457"/>
      <c r="Z64" s="457"/>
      <c r="AA64" s="457"/>
      <c r="AB64" s="457"/>
      <c r="AC64" s="457"/>
      <c r="AD64" s="457"/>
      <c r="AE64" s="457"/>
      <c r="AF64" s="457"/>
      <c r="AG64" s="457"/>
      <c r="AH64" s="457"/>
      <c r="AI64" s="457"/>
      <c r="AJ64" s="457"/>
      <c r="AK64" s="457"/>
      <c r="AL64" s="457"/>
      <c r="AM64" s="457"/>
      <c r="AN64" s="458"/>
      <c r="AO64" s="458"/>
      <c r="AP64" s="458"/>
      <c r="AQ64" s="458"/>
      <c r="AR64" s="458"/>
      <c r="AS64" s="38"/>
      <c r="AT64" s="128" t="s">
        <v>354</v>
      </c>
      <c r="AU64" s="128"/>
      <c r="AV64" s="128"/>
      <c r="AW64" s="128"/>
      <c r="AX64" s="128"/>
      <c r="AY64" s="128"/>
      <c r="AZ64" s="128"/>
      <c r="BA64" s="128"/>
      <c r="BB64" s="128"/>
      <c r="BC64" s="128"/>
      <c r="BD64" s="128"/>
      <c r="BE64" s="128"/>
      <c r="BF64" s="128"/>
      <c r="BG64" s="128"/>
    </row>
    <row r="65" spans="1:59" ht="21.95" customHeight="1">
      <c r="A65" s="239"/>
      <c r="B65" s="239"/>
      <c r="C65" s="154"/>
      <c r="D65" s="152"/>
      <c r="E65" s="152"/>
      <c r="F65" s="152"/>
      <c r="G65" s="152"/>
      <c r="H65" s="152"/>
      <c r="I65" s="152"/>
      <c r="J65" s="153"/>
      <c r="K65" s="461"/>
      <c r="L65" s="461"/>
      <c r="M65" s="461"/>
      <c r="N65" s="461"/>
      <c r="O65" s="461"/>
      <c r="P65" s="461"/>
      <c r="Q65" s="461"/>
      <c r="R65" s="110"/>
      <c r="S65" s="110"/>
      <c r="T65" s="110"/>
      <c r="U65" s="111" t="s">
        <v>220</v>
      </c>
      <c r="V65" s="111"/>
      <c r="W65" s="111"/>
      <c r="X65" s="457"/>
      <c r="Y65" s="457"/>
      <c r="Z65" s="457"/>
      <c r="AA65" s="457"/>
      <c r="AB65" s="457"/>
      <c r="AC65" s="457"/>
      <c r="AD65" s="457"/>
      <c r="AE65" s="457"/>
      <c r="AF65" s="457"/>
      <c r="AG65" s="457"/>
      <c r="AH65" s="457"/>
      <c r="AI65" s="457"/>
      <c r="AJ65" s="457"/>
      <c r="AK65" s="457"/>
      <c r="AL65" s="457"/>
      <c r="AM65" s="457"/>
      <c r="AN65" s="458"/>
      <c r="AO65" s="458"/>
      <c r="AP65" s="458"/>
      <c r="AQ65" s="458"/>
      <c r="AR65" s="458"/>
      <c r="AS65" s="38"/>
      <c r="AT65" s="128"/>
      <c r="AU65" s="128"/>
      <c r="AV65" s="128"/>
      <c r="AW65" s="128"/>
      <c r="AX65" s="128"/>
      <c r="AY65" s="128"/>
      <c r="AZ65" s="128"/>
      <c r="BA65" s="128"/>
      <c r="BB65" s="128"/>
      <c r="BC65" s="128"/>
      <c r="BD65" s="128"/>
      <c r="BE65" s="128"/>
      <c r="BF65" s="128"/>
      <c r="BG65" s="128"/>
    </row>
    <row r="66" spans="1:59" ht="21.95" customHeight="1" thickBot="1">
      <c r="A66" s="240"/>
      <c r="B66" s="240"/>
      <c r="C66" s="155"/>
      <c r="D66" s="156"/>
      <c r="E66" s="156"/>
      <c r="F66" s="156"/>
      <c r="G66" s="156"/>
      <c r="H66" s="156"/>
      <c r="I66" s="156"/>
      <c r="J66" s="157"/>
      <c r="K66" s="475"/>
      <c r="L66" s="475"/>
      <c r="M66" s="475"/>
      <c r="N66" s="475"/>
      <c r="O66" s="475"/>
      <c r="P66" s="475"/>
      <c r="Q66" s="475"/>
      <c r="R66" s="158"/>
      <c r="S66" s="158"/>
      <c r="T66" s="158"/>
      <c r="U66" s="159"/>
      <c r="V66" s="159"/>
      <c r="W66" s="159"/>
      <c r="X66" s="462"/>
      <c r="Y66" s="462"/>
      <c r="Z66" s="462"/>
      <c r="AA66" s="462"/>
      <c r="AB66" s="462"/>
      <c r="AC66" s="462"/>
      <c r="AD66" s="462"/>
      <c r="AE66" s="462"/>
      <c r="AF66" s="462"/>
      <c r="AG66" s="462"/>
      <c r="AH66" s="462"/>
      <c r="AI66" s="462"/>
      <c r="AJ66" s="462"/>
      <c r="AK66" s="462"/>
      <c r="AL66" s="462"/>
      <c r="AM66" s="462"/>
      <c r="AN66" s="463"/>
      <c r="AO66" s="463"/>
      <c r="AP66" s="463"/>
      <c r="AQ66" s="463"/>
      <c r="AR66" s="463"/>
      <c r="AS66" s="38"/>
      <c r="AT66" s="128"/>
      <c r="AU66" s="128"/>
      <c r="AV66" s="128"/>
      <c r="AW66" s="128"/>
      <c r="AX66" s="128"/>
      <c r="AY66" s="128"/>
      <c r="AZ66" s="128"/>
      <c r="BA66" s="128"/>
      <c r="BB66" s="128"/>
      <c r="BC66" s="128"/>
      <c r="BD66" s="128"/>
      <c r="BE66" s="128"/>
      <c r="BF66" s="128"/>
      <c r="BG66" s="128"/>
    </row>
    <row r="67" spans="1:59" ht="16.5" customHeight="1">
      <c r="A67" s="172" t="s">
        <v>87</v>
      </c>
      <c r="B67" s="172"/>
      <c r="C67" s="342" t="s">
        <v>88</v>
      </c>
      <c r="D67" s="342"/>
      <c r="E67" s="342"/>
      <c r="F67" s="342"/>
      <c r="G67" s="342"/>
      <c r="H67" s="342"/>
      <c r="I67" s="342"/>
      <c r="J67" s="342"/>
      <c r="K67" s="43"/>
      <c r="L67" s="447" t="s">
        <v>89</v>
      </c>
      <c r="M67" s="447"/>
      <c r="N67" s="447"/>
      <c r="O67" s="447"/>
      <c r="P67" s="447"/>
      <c r="Q67" s="447"/>
      <c r="R67" s="447"/>
      <c r="S67" s="447"/>
      <c r="T67" s="447"/>
      <c r="U67" s="465"/>
      <c r="V67" s="465"/>
      <c r="W67" s="465"/>
      <c r="X67" s="465"/>
      <c r="Y67" s="465"/>
      <c r="Z67" s="465"/>
      <c r="AA67" s="465"/>
      <c r="AB67" s="465"/>
      <c r="AC67" s="465"/>
      <c r="AD67" s="465"/>
      <c r="AE67" s="465"/>
      <c r="AF67" s="465"/>
      <c r="AG67" s="465"/>
      <c r="AH67" s="465"/>
      <c r="AI67" s="348" t="s">
        <v>326</v>
      </c>
      <c r="AJ67" s="348"/>
      <c r="AK67" s="348"/>
      <c r="AL67" s="348"/>
      <c r="AM67" s="348"/>
      <c r="AN67" s="348"/>
      <c r="AO67" s="348"/>
      <c r="AP67" s="348"/>
      <c r="AQ67" s="348"/>
      <c r="AR67" s="348"/>
      <c r="AT67" s="128"/>
      <c r="AU67" s="128"/>
      <c r="AV67" s="128"/>
      <c r="AW67" s="128"/>
      <c r="AX67" s="128"/>
      <c r="AY67" s="128"/>
      <c r="AZ67" s="128"/>
      <c r="BA67" s="128"/>
      <c r="BB67" s="128"/>
      <c r="BC67" s="128"/>
      <c r="BD67" s="128"/>
      <c r="BE67" s="128"/>
      <c r="BF67" s="128"/>
      <c r="BG67" s="128"/>
    </row>
    <row r="68" spans="1:59" ht="16.5" customHeight="1">
      <c r="A68" s="172"/>
      <c r="B68" s="172"/>
      <c r="C68" s="175"/>
      <c r="D68" s="175"/>
      <c r="E68" s="175"/>
      <c r="F68" s="175"/>
      <c r="G68" s="175"/>
      <c r="H68" s="175"/>
      <c r="I68" s="175"/>
      <c r="J68" s="175"/>
      <c r="K68" s="43"/>
      <c r="L68" s="447"/>
      <c r="M68" s="447"/>
      <c r="N68" s="447"/>
      <c r="O68" s="447"/>
      <c r="P68" s="447"/>
      <c r="Q68" s="447"/>
      <c r="R68" s="447"/>
      <c r="S68" s="447"/>
      <c r="T68" s="447"/>
      <c r="U68" s="465"/>
      <c r="V68" s="465"/>
      <c r="W68" s="465"/>
      <c r="X68" s="465"/>
      <c r="Y68" s="465"/>
      <c r="Z68" s="465"/>
      <c r="AA68" s="465"/>
      <c r="AB68" s="465"/>
      <c r="AC68" s="465"/>
      <c r="AD68" s="465"/>
      <c r="AE68" s="465"/>
      <c r="AF68" s="465"/>
      <c r="AG68" s="465"/>
      <c r="AH68" s="465"/>
      <c r="AI68" s="181"/>
      <c r="AJ68" s="181"/>
      <c r="AK68" s="181"/>
      <c r="AL68" s="181"/>
      <c r="AM68" s="181"/>
      <c r="AN68" s="181"/>
      <c r="AO68" s="181"/>
      <c r="AP68" s="181"/>
      <c r="AQ68" s="181"/>
      <c r="AR68" s="181"/>
      <c r="AT68" s="128"/>
      <c r="AU68" s="128"/>
      <c r="AV68" s="128"/>
      <c r="AW68" s="128"/>
      <c r="AX68" s="128"/>
      <c r="AY68" s="128"/>
      <c r="AZ68" s="128"/>
      <c r="BA68" s="128"/>
      <c r="BB68" s="128"/>
      <c r="BC68" s="128"/>
      <c r="BD68" s="128"/>
      <c r="BE68" s="128"/>
      <c r="BF68" s="128"/>
      <c r="BG68" s="128"/>
    </row>
    <row r="69" spans="1:59" ht="16.5" customHeight="1">
      <c r="A69" s="172"/>
      <c r="B69" s="172"/>
      <c r="C69" s="175"/>
      <c r="D69" s="175"/>
      <c r="E69" s="175"/>
      <c r="F69" s="175"/>
      <c r="G69" s="175"/>
      <c r="H69" s="175"/>
      <c r="I69" s="175"/>
      <c r="J69" s="175"/>
      <c r="K69" s="33" t="s">
        <v>90</v>
      </c>
      <c r="L69" s="447"/>
      <c r="M69" s="447"/>
      <c r="N69" s="447"/>
      <c r="O69" s="447"/>
      <c r="P69" s="447"/>
      <c r="Q69" s="447"/>
      <c r="R69" s="447"/>
      <c r="S69" s="447"/>
      <c r="T69" s="447"/>
      <c r="U69" s="465"/>
      <c r="V69" s="465"/>
      <c r="W69" s="465"/>
      <c r="X69" s="465"/>
      <c r="Y69" s="465"/>
      <c r="Z69" s="465"/>
      <c r="AA69" s="465"/>
      <c r="AB69" s="465"/>
      <c r="AC69" s="465"/>
      <c r="AD69" s="465"/>
      <c r="AE69" s="465"/>
      <c r="AF69" s="465"/>
      <c r="AG69" s="465"/>
      <c r="AH69" s="465"/>
      <c r="AI69" s="181"/>
      <c r="AJ69" s="181"/>
      <c r="AK69" s="181"/>
      <c r="AL69" s="181"/>
      <c r="AM69" s="181"/>
      <c r="AN69" s="181"/>
      <c r="AO69" s="181"/>
      <c r="AP69" s="181"/>
      <c r="AQ69" s="181"/>
      <c r="AR69" s="181"/>
      <c r="AT69" s="128"/>
      <c r="AU69" s="128"/>
      <c r="AV69" s="128"/>
      <c r="AW69" s="128"/>
      <c r="AX69" s="128"/>
      <c r="AY69" s="128"/>
      <c r="AZ69" s="128"/>
      <c r="BA69" s="128"/>
      <c r="BB69" s="128"/>
      <c r="BC69" s="128"/>
      <c r="BD69" s="128"/>
      <c r="BE69" s="128"/>
      <c r="BF69" s="128"/>
      <c r="BG69" s="128"/>
    </row>
    <row r="70" spans="1:59" ht="16.5" customHeight="1">
      <c r="A70" s="172"/>
      <c r="B70" s="172"/>
      <c r="C70" s="175"/>
      <c r="D70" s="175"/>
      <c r="E70" s="175"/>
      <c r="F70" s="175"/>
      <c r="G70" s="175"/>
      <c r="H70" s="175"/>
      <c r="I70" s="175"/>
      <c r="J70" s="175"/>
      <c r="K70" s="43"/>
      <c r="L70" s="444" t="s">
        <v>147</v>
      </c>
      <c r="M70" s="444"/>
      <c r="N70" s="444"/>
      <c r="O70" s="444"/>
      <c r="P70" s="444"/>
      <c r="Q70" s="444"/>
      <c r="R70" s="444"/>
      <c r="S70" s="444"/>
      <c r="T70" s="444"/>
      <c r="U70" s="349"/>
      <c r="V70" s="349"/>
      <c r="W70" s="349"/>
      <c r="X70" s="349"/>
      <c r="Y70" s="349"/>
      <c r="Z70" s="349"/>
      <c r="AA70" s="349"/>
      <c r="AB70" s="349"/>
      <c r="AC70" s="349"/>
      <c r="AD70" s="349"/>
      <c r="AE70" s="349"/>
      <c r="AF70" s="349"/>
      <c r="AG70" s="349"/>
      <c r="AH70" s="349"/>
      <c r="AI70" s="181" t="s">
        <v>390</v>
      </c>
      <c r="AJ70" s="181"/>
      <c r="AK70" s="181"/>
      <c r="AL70" s="181"/>
      <c r="AM70" s="181"/>
      <c r="AN70" s="181"/>
      <c r="AO70" s="181"/>
      <c r="AP70" s="181"/>
      <c r="AQ70" s="181"/>
      <c r="AR70" s="181"/>
      <c r="AT70" s="128"/>
      <c r="AU70" s="128"/>
      <c r="AV70" s="128"/>
      <c r="AW70" s="128"/>
      <c r="AX70" s="128"/>
      <c r="AY70" s="128"/>
      <c r="AZ70" s="128"/>
      <c r="BA70" s="128"/>
      <c r="BB70" s="128"/>
      <c r="BC70" s="128"/>
      <c r="BD70" s="128"/>
      <c r="BE70" s="128"/>
      <c r="BF70" s="128"/>
      <c r="BG70" s="128"/>
    </row>
    <row r="71" spans="1:59" ht="16.5" customHeight="1">
      <c r="A71" s="172"/>
      <c r="B71" s="172"/>
      <c r="C71" s="351" t="s">
        <v>92</v>
      </c>
      <c r="D71" s="351"/>
      <c r="E71" s="351"/>
      <c r="F71" s="351"/>
      <c r="G71" s="351"/>
      <c r="H71" s="351"/>
      <c r="I71" s="351"/>
      <c r="J71" s="351"/>
      <c r="K71" s="43"/>
      <c r="L71" s="444"/>
      <c r="M71" s="444"/>
      <c r="N71" s="444"/>
      <c r="O71" s="444"/>
      <c r="P71" s="444"/>
      <c r="Q71" s="444"/>
      <c r="R71" s="444"/>
      <c r="S71" s="444"/>
      <c r="T71" s="444"/>
      <c r="U71" s="349"/>
      <c r="V71" s="349"/>
      <c r="W71" s="349"/>
      <c r="X71" s="349"/>
      <c r="Y71" s="349"/>
      <c r="Z71" s="349"/>
      <c r="AA71" s="349"/>
      <c r="AB71" s="349"/>
      <c r="AC71" s="349"/>
      <c r="AD71" s="349"/>
      <c r="AE71" s="349"/>
      <c r="AF71" s="349"/>
      <c r="AG71" s="349"/>
      <c r="AH71" s="349"/>
      <c r="AI71" s="181"/>
      <c r="AJ71" s="181"/>
      <c r="AK71" s="181"/>
      <c r="AL71" s="181"/>
      <c r="AM71" s="181"/>
      <c r="AN71" s="181"/>
      <c r="AO71" s="181"/>
      <c r="AP71" s="181"/>
      <c r="AQ71" s="181"/>
      <c r="AR71" s="181"/>
      <c r="AT71" s="128"/>
      <c r="AU71" s="128"/>
      <c r="AV71" s="128"/>
      <c r="AW71" s="128"/>
      <c r="AX71" s="128"/>
      <c r="AY71" s="128"/>
      <c r="AZ71" s="128"/>
      <c r="BA71" s="128"/>
      <c r="BB71" s="128"/>
      <c r="BC71" s="128"/>
      <c r="BD71" s="128"/>
      <c r="BE71" s="128"/>
      <c r="BF71" s="128"/>
      <c r="BG71" s="128"/>
    </row>
    <row r="72" spans="1:59" ht="16.5" customHeight="1" thickBot="1">
      <c r="A72" s="173"/>
      <c r="B72" s="173"/>
      <c r="C72" s="352"/>
      <c r="D72" s="352"/>
      <c r="E72" s="352"/>
      <c r="F72" s="352"/>
      <c r="G72" s="352"/>
      <c r="H72" s="352"/>
      <c r="I72" s="352"/>
      <c r="J72" s="352"/>
      <c r="K72" s="85" t="s">
        <v>93</v>
      </c>
      <c r="L72" s="460"/>
      <c r="M72" s="460"/>
      <c r="N72" s="460"/>
      <c r="O72" s="460"/>
      <c r="P72" s="460"/>
      <c r="Q72" s="460"/>
      <c r="R72" s="460"/>
      <c r="S72" s="460"/>
      <c r="T72" s="460"/>
      <c r="U72" s="350"/>
      <c r="V72" s="350"/>
      <c r="W72" s="350"/>
      <c r="X72" s="350"/>
      <c r="Y72" s="350"/>
      <c r="Z72" s="350"/>
      <c r="AA72" s="350"/>
      <c r="AB72" s="350"/>
      <c r="AC72" s="350"/>
      <c r="AD72" s="350"/>
      <c r="AE72" s="350"/>
      <c r="AF72" s="350"/>
      <c r="AG72" s="350"/>
      <c r="AH72" s="350"/>
      <c r="AI72" s="209"/>
      <c r="AJ72" s="209"/>
      <c r="AK72" s="209"/>
      <c r="AL72" s="209"/>
      <c r="AM72" s="209"/>
      <c r="AN72" s="209"/>
      <c r="AO72" s="209"/>
      <c r="AP72" s="209"/>
      <c r="AQ72" s="209"/>
      <c r="AR72" s="209"/>
      <c r="AT72" s="35"/>
      <c r="AU72" s="35"/>
      <c r="AV72" s="35"/>
      <c r="AW72" s="35"/>
      <c r="AX72" s="35"/>
      <c r="AY72" s="35"/>
      <c r="AZ72" s="35"/>
      <c r="BA72" s="35"/>
      <c r="BB72" s="35"/>
      <c r="BC72" s="35"/>
      <c r="BD72" s="35"/>
      <c r="BE72" s="35"/>
    </row>
    <row r="73" spans="1:59" ht="23.1" customHeight="1" thickBot="1">
      <c r="A73" s="184" t="s">
        <v>94</v>
      </c>
      <c r="B73" s="184"/>
      <c r="C73" s="342" t="s">
        <v>95</v>
      </c>
      <c r="D73" s="342"/>
      <c r="E73" s="342"/>
      <c r="F73" s="342"/>
      <c r="G73" s="342"/>
      <c r="H73" s="342"/>
      <c r="I73" s="342"/>
      <c r="J73" s="342"/>
      <c r="K73" s="189" t="s">
        <v>38</v>
      </c>
      <c r="L73" s="447" t="s">
        <v>327</v>
      </c>
      <c r="M73" s="447"/>
      <c r="N73" s="447"/>
      <c r="O73" s="447"/>
      <c r="P73" s="447"/>
      <c r="Q73" s="447"/>
      <c r="R73" s="447"/>
      <c r="S73" s="447"/>
      <c r="T73" s="447"/>
      <c r="U73" s="449" t="s">
        <v>197</v>
      </c>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T73" s="476" t="s">
        <v>329</v>
      </c>
      <c r="AU73" s="476"/>
      <c r="AV73" s="476"/>
      <c r="AW73" s="476"/>
      <c r="AX73" s="476"/>
      <c r="AY73" s="476"/>
      <c r="AZ73" s="476"/>
      <c r="BA73" s="476"/>
      <c r="BB73" s="476"/>
      <c r="BC73" s="476"/>
      <c r="BD73" s="476"/>
      <c r="BE73" s="476"/>
    </row>
    <row r="74" spans="1:59" ht="23.1" customHeight="1">
      <c r="A74" s="185"/>
      <c r="B74" s="185"/>
      <c r="C74" s="175"/>
      <c r="D74" s="175"/>
      <c r="E74" s="175"/>
      <c r="F74" s="175"/>
      <c r="G74" s="175"/>
      <c r="H74" s="175"/>
      <c r="I74" s="175"/>
      <c r="J74" s="175"/>
      <c r="K74" s="123"/>
      <c r="L74" s="448"/>
      <c r="M74" s="448"/>
      <c r="N74" s="448"/>
      <c r="O74" s="448"/>
      <c r="P74" s="448"/>
      <c r="Q74" s="448"/>
      <c r="R74" s="448"/>
      <c r="S74" s="448"/>
      <c r="T74" s="448"/>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T74" s="476"/>
      <c r="AU74" s="476"/>
      <c r="AV74" s="476"/>
      <c r="AW74" s="476"/>
      <c r="AX74" s="476"/>
      <c r="AY74" s="476"/>
      <c r="AZ74" s="476"/>
      <c r="BA74" s="476"/>
      <c r="BB74" s="476"/>
      <c r="BC74" s="476"/>
      <c r="BD74" s="476"/>
      <c r="BE74" s="476"/>
    </row>
    <row r="75" spans="1:59" ht="23.1" customHeight="1">
      <c r="A75" s="185"/>
      <c r="B75" s="185"/>
      <c r="C75" s="175"/>
      <c r="D75" s="175"/>
      <c r="E75" s="175"/>
      <c r="F75" s="175"/>
      <c r="G75" s="175"/>
      <c r="H75" s="175"/>
      <c r="I75" s="175"/>
      <c r="J75" s="175"/>
      <c r="K75" s="33" t="s">
        <v>96</v>
      </c>
      <c r="L75" s="448"/>
      <c r="M75" s="448"/>
      <c r="N75" s="448"/>
      <c r="O75" s="448"/>
      <c r="P75" s="448"/>
      <c r="Q75" s="448"/>
      <c r="R75" s="448"/>
      <c r="S75" s="448"/>
      <c r="T75" s="448"/>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T75" s="476"/>
      <c r="AU75" s="476"/>
      <c r="AV75" s="476"/>
      <c r="AW75" s="476"/>
      <c r="AX75" s="476"/>
      <c r="AY75" s="476"/>
      <c r="AZ75" s="476"/>
      <c r="BA75" s="476"/>
      <c r="BB75" s="476"/>
      <c r="BC75" s="476"/>
      <c r="BD75" s="476"/>
      <c r="BE75" s="476"/>
    </row>
    <row r="76" spans="1:59" ht="16.5" customHeight="1">
      <c r="A76" s="185"/>
      <c r="B76" s="185"/>
      <c r="C76" s="175"/>
      <c r="D76" s="175"/>
      <c r="E76" s="175"/>
      <c r="F76" s="175"/>
      <c r="G76" s="175"/>
      <c r="H76" s="175"/>
      <c r="I76" s="175"/>
      <c r="J76" s="175"/>
      <c r="K76" s="192" t="s">
        <v>38</v>
      </c>
      <c r="L76" s="444" t="s">
        <v>46</v>
      </c>
      <c r="M76" s="444"/>
      <c r="N76" s="444"/>
      <c r="O76" s="444"/>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row>
    <row r="77" spans="1:59" ht="16.5" customHeight="1" thickTop="1" thickBot="1">
      <c r="A77" s="185"/>
      <c r="B77" s="185"/>
      <c r="C77" s="175"/>
      <c r="D77" s="175"/>
      <c r="E77" s="175"/>
      <c r="F77" s="175"/>
      <c r="G77" s="175"/>
      <c r="H77" s="175"/>
      <c r="I77" s="175"/>
      <c r="J77" s="175"/>
      <c r="K77" s="192"/>
      <c r="L77" s="444"/>
      <c r="M77" s="444"/>
      <c r="N77" s="444"/>
      <c r="O77" s="444"/>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row>
    <row r="78" spans="1:59" ht="16.5" customHeight="1" thickTop="1" thickBot="1">
      <c r="A78" s="185"/>
      <c r="B78" s="185"/>
      <c r="C78" s="175"/>
      <c r="D78" s="175"/>
      <c r="E78" s="175"/>
      <c r="F78" s="175"/>
      <c r="G78" s="175"/>
      <c r="H78" s="175"/>
      <c r="I78" s="175"/>
      <c r="J78" s="175"/>
      <c r="K78" s="33" t="s">
        <v>97</v>
      </c>
      <c r="L78" s="444"/>
      <c r="M78" s="444"/>
      <c r="N78" s="444"/>
      <c r="O78" s="444"/>
      <c r="P78" s="446" t="s">
        <v>292</v>
      </c>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T78" s="89"/>
      <c r="AU78" s="89"/>
      <c r="AV78" s="89"/>
      <c r="AW78" s="89"/>
      <c r="AX78" s="89"/>
      <c r="AY78" s="89"/>
      <c r="AZ78" s="89"/>
      <c r="BA78" s="89"/>
      <c r="BB78" s="89"/>
      <c r="BC78" s="89"/>
      <c r="BD78" s="89"/>
      <c r="BE78" s="89"/>
    </row>
    <row r="79" spans="1:59" ht="16.5" customHeight="1" thickTop="1" thickBot="1">
      <c r="A79" s="185"/>
      <c r="B79" s="185"/>
      <c r="C79" s="175"/>
      <c r="D79" s="175"/>
      <c r="E79" s="175"/>
      <c r="F79" s="175"/>
      <c r="G79" s="175"/>
      <c r="H79" s="175"/>
      <c r="I79" s="175"/>
      <c r="J79" s="175"/>
      <c r="K79" s="192" t="s">
        <v>38</v>
      </c>
      <c r="L79" s="444" t="s">
        <v>48</v>
      </c>
      <c r="M79" s="444"/>
      <c r="N79" s="444"/>
      <c r="O79" s="444"/>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T79" s="89"/>
      <c r="AU79" s="89"/>
      <c r="AV79" s="89"/>
      <c r="AW79" s="89"/>
      <c r="AX79" s="89"/>
      <c r="AY79" s="89"/>
      <c r="AZ79" s="89"/>
      <c r="BA79" s="89"/>
      <c r="BB79" s="89"/>
      <c r="BC79" s="89"/>
      <c r="BD79" s="89"/>
      <c r="BE79" s="89"/>
    </row>
    <row r="80" spans="1:59" ht="16.5" customHeight="1" thickTop="1" thickBot="1">
      <c r="A80" s="185"/>
      <c r="B80" s="185"/>
      <c r="C80" s="220" t="s">
        <v>421</v>
      </c>
      <c r="D80" s="221"/>
      <c r="E80" s="221"/>
      <c r="F80" s="221"/>
      <c r="G80" s="221"/>
      <c r="H80" s="221"/>
      <c r="I80" s="221"/>
      <c r="J80" s="222"/>
      <c r="K80" s="192"/>
      <c r="L80" s="444"/>
      <c r="M80" s="444"/>
      <c r="N80" s="444"/>
      <c r="O80" s="444"/>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T80" s="89"/>
      <c r="AU80" s="89"/>
      <c r="AV80" s="89"/>
      <c r="AW80" s="89"/>
      <c r="AX80" s="89"/>
      <c r="AY80" s="89"/>
      <c r="AZ80" s="89"/>
      <c r="BA80" s="89"/>
      <c r="BB80" s="89"/>
      <c r="BC80" s="89"/>
      <c r="BD80" s="89"/>
      <c r="BE80" s="89"/>
    </row>
    <row r="81" spans="1:59" ht="16.5" customHeight="1" thickTop="1" thickBot="1">
      <c r="A81" s="185"/>
      <c r="B81" s="185"/>
      <c r="C81" s="220"/>
      <c r="D81" s="221"/>
      <c r="E81" s="221"/>
      <c r="F81" s="221"/>
      <c r="G81" s="221"/>
      <c r="H81" s="221"/>
      <c r="I81" s="221"/>
      <c r="J81" s="222"/>
      <c r="K81" s="33" t="s">
        <v>98</v>
      </c>
      <c r="L81" s="444"/>
      <c r="M81" s="444"/>
      <c r="N81" s="444"/>
      <c r="O81" s="444"/>
      <c r="P81" s="446" t="s">
        <v>292</v>
      </c>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T81" s="89"/>
      <c r="AU81" s="89"/>
      <c r="AV81" s="89"/>
      <c r="AW81" s="89"/>
      <c r="AX81" s="89"/>
      <c r="AY81" s="89"/>
      <c r="AZ81" s="89"/>
      <c r="BA81" s="89"/>
      <c r="BB81" s="89"/>
      <c r="BC81" s="89"/>
      <c r="BD81" s="89"/>
      <c r="BE81" s="89"/>
    </row>
    <row r="82" spans="1:59" ht="18.75" customHeight="1" thickTop="1" thickBot="1">
      <c r="A82" s="185"/>
      <c r="B82" s="185"/>
      <c r="C82" s="220"/>
      <c r="D82" s="221"/>
      <c r="E82" s="221"/>
      <c r="F82" s="221"/>
      <c r="G82" s="221"/>
      <c r="H82" s="221"/>
      <c r="I82" s="221"/>
      <c r="J82" s="222"/>
      <c r="K82" s="192" t="s">
        <v>38</v>
      </c>
      <c r="L82" s="233" t="s">
        <v>50</v>
      </c>
      <c r="M82" s="233"/>
      <c r="N82" s="233"/>
      <c r="O82" s="193"/>
      <c r="P82" s="451"/>
      <c r="Q82" s="451"/>
      <c r="R82" s="451"/>
      <c r="S82" s="451"/>
      <c r="T82" s="451"/>
      <c r="U82" s="451"/>
      <c r="V82" s="451"/>
      <c r="W82" s="451"/>
      <c r="X82" s="451"/>
      <c r="Y82" s="451"/>
      <c r="Z82" s="451"/>
      <c r="AA82" s="451"/>
      <c r="AB82" s="451"/>
      <c r="AC82" s="452" t="s">
        <v>38</v>
      </c>
      <c r="AD82" s="453" t="s">
        <v>190</v>
      </c>
      <c r="AE82" s="453"/>
      <c r="AF82" s="453"/>
      <c r="AG82" s="453"/>
      <c r="AH82" s="445"/>
      <c r="AI82" s="445"/>
      <c r="AJ82" s="445"/>
      <c r="AK82" s="445"/>
      <c r="AL82" s="445"/>
      <c r="AM82" s="445"/>
      <c r="AN82" s="445"/>
      <c r="AO82" s="445"/>
      <c r="AP82" s="445"/>
      <c r="AQ82" s="445"/>
      <c r="AR82" s="445"/>
      <c r="AT82" s="89"/>
      <c r="AU82" s="89"/>
      <c r="AV82" s="89"/>
      <c r="AW82" s="89"/>
      <c r="AX82" s="89"/>
      <c r="AY82" s="89"/>
      <c r="AZ82" s="89"/>
      <c r="BA82" s="89"/>
      <c r="BB82" s="89"/>
      <c r="BC82" s="89"/>
      <c r="BD82" s="89"/>
      <c r="BE82" s="89"/>
    </row>
    <row r="83" spans="1:59" ht="18.75" customHeight="1" thickTop="1" thickBot="1">
      <c r="A83" s="185"/>
      <c r="B83" s="185"/>
      <c r="C83" s="220"/>
      <c r="D83" s="221"/>
      <c r="E83" s="221"/>
      <c r="F83" s="221"/>
      <c r="G83" s="221"/>
      <c r="H83" s="221"/>
      <c r="I83" s="221"/>
      <c r="J83" s="222"/>
      <c r="K83" s="192"/>
      <c r="L83" s="234"/>
      <c r="M83" s="234"/>
      <c r="N83" s="234"/>
      <c r="O83" s="235"/>
      <c r="P83" s="451"/>
      <c r="Q83" s="451"/>
      <c r="R83" s="451"/>
      <c r="S83" s="451"/>
      <c r="T83" s="451"/>
      <c r="U83" s="451"/>
      <c r="V83" s="451"/>
      <c r="W83" s="451"/>
      <c r="X83" s="451"/>
      <c r="Y83" s="451"/>
      <c r="Z83" s="451"/>
      <c r="AA83" s="451"/>
      <c r="AB83" s="451"/>
      <c r="AC83" s="452"/>
      <c r="AD83" s="453"/>
      <c r="AE83" s="453"/>
      <c r="AF83" s="453"/>
      <c r="AG83" s="453"/>
      <c r="AH83" s="445"/>
      <c r="AI83" s="445"/>
      <c r="AJ83" s="445"/>
      <c r="AK83" s="445"/>
      <c r="AL83" s="445"/>
      <c r="AM83" s="445"/>
      <c r="AN83" s="445"/>
      <c r="AO83" s="445"/>
      <c r="AP83" s="445"/>
      <c r="AQ83" s="445"/>
      <c r="AR83" s="445"/>
      <c r="AT83" s="127" t="s">
        <v>351</v>
      </c>
      <c r="AU83" s="127"/>
      <c r="AV83" s="127"/>
      <c r="AW83" s="127"/>
      <c r="AX83" s="127"/>
      <c r="AY83" s="127"/>
      <c r="AZ83" s="127"/>
      <c r="BA83" s="127"/>
      <c r="BB83" s="127"/>
      <c r="BC83" s="127"/>
      <c r="BD83" s="127"/>
      <c r="BE83" s="127"/>
      <c r="BF83" s="127"/>
      <c r="BG83" s="127"/>
    </row>
    <row r="84" spans="1:59" ht="18.75" customHeight="1" thickTop="1" thickBot="1">
      <c r="A84" s="185"/>
      <c r="B84" s="185"/>
      <c r="C84" s="220"/>
      <c r="D84" s="221"/>
      <c r="E84" s="221"/>
      <c r="F84" s="221"/>
      <c r="G84" s="221"/>
      <c r="H84" s="221"/>
      <c r="I84" s="221"/>
      <c r="J84" s="222"/>
      <c r="K84" s="33" t="s">
        <v>99</v>
      </c>
      <c r="L84" s="149" t="s">
        <v>279</v>
      </c>
      <c r="M84" s="236"/>
      <c r="N84" s="236"/>
      <c r="O84" s="237"/>
      <c r="P84" s="454" t="s">
        <v>293</v>
      </c>
      <c r="Q84" s="454"/>
      <c r="R84" s="454"/>
      <c r="S84" s="454"/>
      <c r="T84" s="454"/>
      <c r="U84" s="454"/>
      <c r="V84" s="454"/>
      <c r="W84" s="454"/>
      <c r="X84" s="454"/>
      <c r="Y84" s="454"/>
      <c r="Z84" s="454"/>
      <c r="AA84" s="454"/>
      <c r="AB84" s="454"/>
      <c r="AC84" s="72" t="s">
        <v>100</v>
      </c>
      <c r="AD84" s="453"/>
      <c r="AE84" s="453"/>
      <c r="AF84" s="453"/>
      <c r="AG84" s="453"/>
      <c r="AH84" s="443" t="s">
        <v>293</v>
      </c>
      <c r="AI84" s="443"/>
      <c r="AJ84" s="443"/>
      <c r="AK84" s="443"/>
      <c r="AL84" s="443"/>
      <c r="AM84" s="443"/>
      <c r="AN84" s="443"/>
      <c r="AO84" s="443"/>
      <c r="AP84" s="443"/>
      <c r="AQ84" s="443"/>
      <c r="AR84" s="443"/>
      <c r="AT84" s="127"/>
      <c r="AU84" s="127"/>
      <c r="AV84" s="127"/>
      <c r="AW84" s="127"/>
      <c r="AX84" s="127"/>
      <c r="AY84" s="127"/>
      <c r="AZ84" s="127"/>
      <c r="BA84" s="127"/>
      <c r="BB84" s="127"/>
      <c r="BC84" s="127"/>
      <c r="BD84" s="127"/>
      <c r="BE84" s="127"/>
      <c r="BF84" s="127"/>
      <c r="BG84" s="127"/>
    </row>
    <row r="85" spans="1:59" ht="16.5" customHeight="1" thickTop="1" thickBot="1">
      <c r="A85" s="185"/>
      <c r="B85" s="185"/>
      <c r="C85" s="220"/>
      <c r="D85" s="221"/>
      <c r="E85" s="221"/>
      <c r="F85" s="221"/>
      <c r="G85" s="221"/>
      <c r="H85" s="221"/>
      <c r="I85" s="221"/>
      <c r="J85" s="222"/>
      <c r="K85" s="192" t="s">
        <v>38</v>
      </c>
      <c r="L85" s="455" t="s">
        <v>150</v>
      </c>
      <c r="M85" s="455"/>
      <c r="N85" s="455"/>
      <c r="O85" s="455"/>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T85" s="127"/>
      <c r="AU85" s="127"/>
      <c r="AV85" s="127"/>
      <c r="AW85" s="127"/>
      <c r="AX85" s="127"/>
      <c r="AY85" s="127"/>
      <c r="AZ85" s="127"/>
      <c r="BA85" s="127"/>
      <c r="BB85" s="127"/>
      <c r="BC85" s="127"/>
      <c r="BD85" s="127"/>
      <c r="BE85" s="127"/>
      <c r="BF85" s="127"/>
      <c r="BG85" s="127"/>
    </row>
    <row r="86" spans="1:59" ht="16.5" customHeight="1" thickTop="1" thickBot="1">
      <c r="A86" s="185"/>
      <c r="B86" s="185"/>
      <c r="C86" s="220"/>
      <c r="D86" s="221"/>
      <c r="E86" s="221"/>
      <c r="F86" s="221"/>
      <c r="G86" s="221"/>
      <c r="H86" s="221"/>
      <c r="I86" s="221"/>
      <c r="J86" s="222"/>
      <c r="K86" s="192"/>
      <c r="L86" s="455"/>
      <c r="M86" s="455"/>
      <c r="N86" s="455"/>
      <c r="O86" s="455"/>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T86" s="127"/>
      <c r="AU86" s="127"/>
      <c r="AV86" s="127"/>
      <c r="AW86" s="127"/>
      <c r="AX86" s="127"/>
      <c r="AY86" s="127"/>
      <c r="AZ86" s="127"/>
      <c r="BA86" s="127"/>
      <c r="BB86" s="127"/>
      <c r="BC86" s="127"/>
      <c r="BD86" s="127"/>
      <c r="BE86" s="127"/>
      <c r="BF86" s="127"/>
      <c r="BG86" s="127"/>
    </row>
    <row r="87" spans="1:59" ht="16.5" customHeight="1" thickTop="1" thickBot="1">
      <c r="A87" s="185"/>
      <c r="B87" s="185"/>
      <c r="C87" s="220"/>
      <c r="D87" s="221"/>
      <c r="E87" s="221"/>
      <c r="F87" s="221"/>
      <c r="G87" s="221"/>
      <c r="H87" s="221"/>
      <c r="I87" s="221"/>
      <c r="J87" s="222"/>
      <c r="K87" s="37"/>
      <c r="L87" s="455"/>
      <c r="M87" s="455"/>
      <c r="N87" s="455"/>
      <c r="O87" s="455"/>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T87" s="80" t="str">
        <f>HYPERLINK("http://www.jp.redhat.com/legal_jp/privacy_statement_jp.html","http://www.jp.redhat.com/legal_jp/privacy_statement_jp.html")</f>
        <v>http://www.jp.redhat.com/legal_jp/privacy_statement_jp.html</v>
      </c>
      <c r="AU87" s="79"/>
      <c r="AV87" s="79"/>
      <c r="AW87" s="79"/>
      <c r="AX87" s="79"/>
      <c r="AY87" s="79"/>
      <c r="AZ87" s="79"/>
      <c r="BA87" s="79"/>
      <c r="BB87" s="79"/>
      <c r="BC87" s="79"/>
      <c r="BD87" s="79"/>
      <c r="BE87" s="79"/>
      <c r="BF87" s="79"/>
      <c r="BG87" s="79"/>
    </row>
    <row r="88" spans="1:59" ht="16.5" customHeight="1" thickTop="1" thickBot="1">
      <c r="A88" s="185"/>
      <c r="B88" s="185"/>
      <c r="C88" s="223"/>
      <c r="D88" s="224"/>
      <c r="E88" s="224"/>
      <c r="F88" s="224"/>
      <c r="G88" s="224"/>
      <c r="H88" s="224"/>
      <c r="I88" s="224"/>
      <c r="J88" s="225"/>
      <c r="K88" s="44" t="s">
        <v>101</v>
      </c>
      <c r="L88" s="203" t="s">
        <v>386</v>
      </c>
      <c r="M88" s="203"/>
      <c r="N88" s="203"/>
      <c r="O88" s="203"/>
      <c r="P88" s="341" t="s">
        <v>328</v>
      </c>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c r="AP88" s="341"/>
      <c r="AQ88" s="341"/>
      <c r="AR88" s="341"/>
      <c r="AT88" s="125" t="s">
        <v>352</v>
      </c>
      <c r="AU88" s="125"/>
      <c r="AV88" s="125"/>
      <c r="AW88" s="125"/>
      <c r="AX88" s="125"/>
      <c r="AY88" s="125"/>
      <c r="AZ88" s="125"/>
      <c r="BA88" s="125"/>
      <c r="BB88" s="125"/>
      <c r="BC88" s="125"/>
      <c r="BD88" s="125"/>
      <c r="BE88" s="125"/>
      <c r="BF88" s="125"/>
      <c r="BG88" s="125"/>
    </row>
    <row r="89" spans="1:59" ht="17.25" customHeight="1" thickTop="1">
      <c r="AT89" s="125"/>
      <c r="AU89" s="125"/>
      <c r="AV89" s="125"/>
      <c r="AW89" s="125"/>
      <c r="AX89" s="125"/>
      <c r="AY89" s="125"/>
      <c r="AZ89" s="125"/>
      <c r="BA89" s="125"/>
      <c r="BB89" s="125"/>
      <c r="BC89" s="125"/>
      <c r="BD89" s="125"/>
      <c r="BE89" s="125"/>
      <c r="BF89" s="125"/>
      <c r="BG89" s="125"/>
    </row>
    <row r="90" spans="1:59" ht="16.5" customHeight="1">
      <c r="A90" s="19" t="s">
        <v>102</v>
      </c>
      <c r="X90" s="45"/>
      <c r="AT90" s="125"/>
      <c r="AU90" s="125"/>
      <c r="AV90" s="125"/>
      <c r="AW90" s="125"/>
      <c r="AX90" s="125"/>
      <c r="AY90" s="125"/>
      <c r="AZ90" s="125"/>
      <c r="BA90" s="125"/>
      <c r="BB90" s="125"/>
      <c r="BC90" s="125"/>
      <c r="BD90" s="125"/>
      <c r="BE90" s="125"/>
      <c r="BF90" s="125"/>
      <c r="BG90" s="125"/>
    </row>
    <row r="91" spans="1:59" ht="16.5" customHeight="1">
      <c r="A91" s="93"/>
      <c r="B91" s="168" t="s">
        <v>199</v>
      </c>
      <c r="C91" s="168"/>
      <c r="D91" s="168"/>
      <c r="E91" s="168"/>
      <c r="F91" s="168"/>
      <c r="G91" s="169"/>
      <c r="H91" s="169"/>
      <c r="I91" s="169"/>
      <c r="J91" s="169"/>
      <c r="K91" s="169"/>
      <c r="L91" s="169"/>
      <c r="M91" s="169"/>
      <c r="N91" s="169"/>
      <c r="O91" s="169"/>
      <c r="P91" s="46"/>
      <c r="Q91" s="170" t="s">
        <v>103</v>
      </c>
      <c r="R91" s="170"/>
      <c r="S91" s="170"/>
      <c r="T91" s="170"/>
      <c r="U91" s="170"/>
      <c r="V91" s="231"/>
      <c r="W91" s="231"/>
      <c r="X91" s="231"/>
      <c r="Y91" s="231"/>
      <c r="Z91" s="231"/>
      <c r="AA91" s="231"/>
      <c r="AB91" s="231"/>
      <c r="AC91" s="231"/>
      <c r="AD91" s="231"/>
      <c r="AE91" s="46"/>
      <c r="AF91" s="232" t="s">
        <v>104</v>
      </c>
      <c r="AG91" s="232"/>
      <c r="AH91" s="232"/>
      <c r="AI91" s="232"/>
      <c r="AJ91" s="232"/>
      <c r="AK91" s="217"/>
      <c r="AL91" s="217"/>
      <c r="AM91" s="217"/>
      <c r="AN91" s="217"/>
      <c r="AO91" s="217"/>
      <c r="AP91" s="217"/>
      <c r="AQ91" s="217"/>
      <c r="AR91" s="217"/>
      <c r="AT91" s="125"/>
      <c r="AU91" s="125"/>
      <c r="AV91" s="125"/>
      <c r="AW91" s="125"/>
      <c r="AX91" s="125"/>
      <c r="AY91" s="125"/>
      <c r="AZ91" s="125"/>
      <c r="BA91" s="125"/>
      <c r="BB91" s="125"/>
      <c r="BC91" s="125"/>
      <c r="BD91" s="125"/>
      <c r="BE91" s="125"/>
      <c r="BF91" s="125"/>
      <c r="BG91" s="125"/>
    </row>
    <row r="92" spans="1:59" ht="16.5" customHeight="1">
      <c r="A92" s="94" t="s">
        <v>176</v>
      </c>
      <c r="B92" s="168"/>
      <c r="C92" s="168"/>
      <c r="D92" s="168"/>
      <c r="E92" s="168"/>
      <c r="F92" s="168"/>
      <c r="G92" s="169"/>
      <c r="H92" s="169"/>
      <c r="I92" s="169"/>
      <c r="J92" s="169"/>
      <c r="K92" s="169"/>
      <c r="L92" s="169"/>
      <c r="M92" s="169"/>
      <c r="N92" s="169"/>
      <c r="O92" s="169"/>
      <c r="P92" s="47" t="s">
        <v>105</v>
      </c>
      <c r="Q92" s="170"/>
      <c r="R92" s="170"/>
      <c r="S92" s="170"/>
      <c r="T92" s="170"/>
      <c r="U92" s="170"/>
      <c r="V92" s="231"/>
      <c r="W92" s="231"/>
      <c r="X92" s="231"/>
      <c r="Y92" s="231"/>
      <c r="Z92" s="231"/>
      <c r="AA92" s="231"/>
      <c r="AB92" s="231"/>
      <c r="AC92" s="231"/>
      <c r="AD92" s="231"/>
      <c r="AE92" s="47" t="s">
        <v>106</v>
      </c>
      <c r="AF92" s="232"/>
      <c r="AG92" s="232"/>
      <c r="AH92" s="232"/>
      <c r="AI92" s="232"/>
      <c r="AJ92" s="232"/>
      <c r="AK92" s="217"/>
      <c r="AL92" s="217"/>
      <c r="AM92" s="217"/>
      <c r="AN92" s="217"/>
      <c r="AO92" s="217"/>
      <c r="AP92" s="217"/>
      <c r="AQ92" s="217"/>
      <c r="AR92" s="217"/>
      <c r="AT92" s="125"/>
      <c r="AU92" s="125"/>
      <c r="AV92" s="125"/>
      <c r="AW92" s="125"/>
      <c r="AX92" s="125"/>
      <c r="AY92" s="125"/>
      <c r="AZ92" s="125"/>
      <c r="BA92" s="125"/>
      <c r="BB92" s="125"/>
      <c r="BC92" s="125"/>
      <c r="BD92" s="125"/>
      <c r="BE92" s="125"/>
      <c r="BF92" s="125"/>
      <c r="BG92" s="125"/>
    </row>
    <row r="93" spans="1:59" ht="5.45" customHeight="1">
      <c r="A93" s="48"/>
      <c r="B93" s="49"/>
      <c r="C93" s="49"/>
      <c r="D93" s="49"/>
      <c r="E93" s="49"/>
      <c r="F93" s="49"/>
      <c r="G93" s="49"/>
      <c r="H93" s="49"/>
      <c r="I93" s="49"/>
      <c r="J93" s="49"/>
      <c r="K93" s="50"/>
      <c r="L93" s="49"/>
      <c r="M93" s="49"/>
      <c r="N93" s="49"/>
      <c r="O93" s="49"/>
      <c r="P93" s="49"/>
      <c r="Q93" s="49"/>
      <c r="R93" s="49"/>
      <c r="S93" s="49"/>
      <c r="T93" s="49"/>
      <c r="U93" s="49"/>
      <c r="V93" s="51"/>
      <c r="W93" s="49"/>
      <c r="X93" s="49"/>
      <c r="Y93" s="49"/>
      <c r="Z93" s="49"/>
      <c r="AA93" s="49"/>
      <c r="AB93" s="49"/>
      <c r="AC93" s="49"/>
      <c r="AD93" s="49"/>
      <c r="AE93" s="49"/>
      <c r="AF93" s="52"/>
      <c r="AG93" s="49"/>
      <c r="AH93" s="49"/>
      <c r="AI93" s="49"/>
      <c r="AJ93" s="49"/>
      <c r="AK93" s="49"/>
      <c r="AL93" s="49"/>
      <c r="AM93" s="49"/>
      <c r="AN93" s="49"/>
      <c r="AO93" s="49"/>
      <c r="AP93" s="49"/>
      <c r="AQ93" s="49"/>
      <c r="AT93" s="125"/>
      <c r="AU93" s="125"/>
      <c r="AV93" s="125"/>
      <c r="AW93" s="125"/>
      <c r="AX93" s="125"/>
      <c r="AY93" s="125"/>
      <c r="AZ93" s="125"/>
      <c r="BA93" s="125"/>
      <c r="BB93" s="125"/>
      <c r="BC93" s="125"/>
      <c r="BD93" s="125"/>
      <c r="BE93" s="125"/>
      <c r="BF93" s="125"/>
      <c r="BG93" s="125"/>
    </row>
    <row r="94" spans="1:59" ht="16.5" customHeight="1">
      <c r="A94" s="46"/>
      <c r="B94" s="208" t="s">
        <v>107</v>
      </c>
      <c r="C94" s="208"/>
      <c r="D94" s="208"/>
      <c r="E94" s="208"/>
      <c r="F94" s="208"/>
      <c r="G94" s="167"/>
      <c r="H94" s="167"/>
      <c r="I94" s="167"/>
      <c r="J94" s="167"/>
      <c r="K94" s="167"/>
      <c r="L94" s="167"/>
      <c r="M94" s="167"/>
      <c r="N94" s="167"/>
      <c r="O94" s="167"/>
      <c r="P94" s="167"/>
      <c r="Q94" s="167"/>
      <c r="R94" s="167"/>
      <c r="S94" s="167"/>
      <c r="T94" s="167"/>
      <c r="U94" s="167"/>
      <c r="V94" s="53"/>
      <c r="W94" s="207" t="s">
        <v>108</v>
      </c>
      <c r="X94" s="207"/>
      <c r="Y94" s="207"/>
      <c r="Z94" s="207"/>
      <c r="AA94" s="207"/>
      <c r="AB94" s="167"/>
      <c r="AC94" s="167"/>
      <c r="AD94" s="167"/>
      <c r="AE94" s="167"/>
      <c r="AF94" s="167"/>
      <c r="AG94" s="167"/>
      <c r="AH94" s="167"/>
      <c r="AI94" s="167"/>
      <c r="AJ94" s="167"/>
      <c r="AK94" s="167"/>
      <c r="AL94" s="167"/>
      <c r="AM94" s="167"/>
      <c r="AN94" s="167"/>
      <c r="AO94" s="167"/>
      <c r="AP94" s="167"/>
      <c r="AQ94" s="167"/>
      <c r="AR94" s="167"/>
      <c r="AT94" s="125"/>
      <c r="AU94" s="125"/>
      <c r="AV94" s="125"/>
      <c r="AW94" s="125"/>
      <c r="AX94" s="125"/>
      <c r="AY94" s="125"/>
      <c r="AZ94" s="125"/>
      <c r="BA94" s="125"/>
      <c r="BB94" s="125"/>
      <c r="BC94" s="125"/>
      <c r="BD94" s="125"/>
      <c r="BE94" s="125"/>
      <c r="BF94" s="125"/>
      <c r="BG94" s="125"/>
    </row>
    <row r="95" spans="1:59" ht="16.5" customHeight="1">
      <c r="A95" s="54" t="s">
        <v>109</v>
      </c>
      <c r="B95" s="208"/>
      <c r="C95" s="208"/>
      <c r="D95" s="208"/>
      <c r="E95" s="208"/>
      <c r="F95" s="208"/>
      <c r="G95" s="167"/>
      <c r="H95" s="167"/>
      <c r="I95" s="167"/>
      <c r="J95" s="167"/>
      <c r="K95" s="167"/>
      <c r="L95" s="167"/>
      <c r="M95" s="167"/>
      <c r="N95" s="167"/>
      <c r="O95" s="167"/>
      <c r="P95" s="167"/>
      <c r="Q95" s="167"/>
      <c r="R95" s="167"/>
      <c r="S95" s="167"/>
      <c r="T95" s="167"/>
      <c r="U95" s="167"/>
      <c r="V95" s="55" t="s">
        <v>110</v>
      </c>
      <c r="W95" s="207"/>
      <c r="X95" s="207"/>
      <c r="Y95" s="207"/>
      <c r="Z95" s="207"/>
      <c r="AA95" s="207"/>
      <c r="AB95" s="167"/>
      <c r="AC95" s="167"/>
      <c r="AD95" s="167"/>
      <c r="AE95" s="167"/>
      <c r="AF95" s="167"/>
      <c r="AG95" s="167"/>
      <c r="AH95" s="167"/>
      <c r="AI95" s="167"/>
      <c r="AJ95" s="167"/>
      <c r="AK95" s="167"/>
      <c r="AL95" s="167"/>
      <c r="AM95" s="167"/>
      <c r="AN95" s="167"/>
      <c r="AO95" s="167"/>
      <c r="AP95" s="167"/>
      <c r="AQ95" s="167"/>
      <c r="AR95" s="167"/>
      <c r="AT95" s="125" t="s">
        <v>353</v>
      </c>
      <c r="AU95" s="126"/>
      <c r="AV95" s="126"/>
      <c r="AW95" s="126"/>
      <c r="AX95" s="126"/>
      <c r="AY95" s="126"/>
      <c r="AZ95" s="126"/>
      <c r="BA95" s="126"/>
      <c r="BB95" s="126"/>
      <c r="BC95" s="126"/>
      <c r="BD95" s="126"/>
      <c r="BE95" s="126"/>
      <c r="BF95" s="126"/>
      <c r="BG95" s="126"/>
    </row>
    <row r="96" spans="1:59" ht="5.0999999999999996" customHeight="1">
      <c r="A96" s="56"/>
      <c r="B96" s="57"/>
      <c r="C96" s="57"/>
      <c r="D96" s="57"/>
      <c r="E96" s="57"/>
      <c r="F96" s="57"/>
      <c r="G96" s="58"/>
      <c r="H96" s="58"/>
      <c r="I96" s="58"/>
      <c r="J96" s="58"/>
      <c r="K96" s="58"/>
      <c r="L96" s="58"/>
      <c r="M96" s="58"/>
      <c r="N96" s="58"/>
      <c r="O96" s="58"/>
      <c r="P96" s="58"/>
      <c r="Q96" s="58"/>
      <c r="R96" s="58"/>
      <c r="S96" s="58"/>
      <c r="T96" s="58"/>
      <c r="U96" s="58"/>
      <c r="V96" s="56"/>
      <c r="W96" s="57"/>
      <c r="X96" s="57"/>
      <c r="Y96" s="57"/>
      <c r="Z96" s="57"/>
      <c r="AA96" s="57"/>
      <c r="AB96" s="58"/>
      <c r="AC96" s="58"/>
      <c r="AD96" s="58"/>
      <c r="AE96" s="58"/>
      <c r="AF96" s="58"/>
      <c r="AG96" s="58"/>
      <c r="AH96" s="58"/>
      <c r="AI96" s="58"/>
      <c r="AJ96" s="58"/>
      <c r="AK96" s="58"/>
      <c r="AL96" s="58"/>
      <c r="AM96" s="58"/>
      <c r="AN96" s="58"/>
      <c r="AO96" s="58"/>
      <c r="AP96" s="58"/>
      <c r="AQ96" s="58"/>
      <c r="AR96" s="58"/>
      <c r="AT96" s="126"/>
      <c r="AU96" s="126"/>
      <c r="AV96" s="126"/>
      <c r="AW96" s="126"/>
      <c r="AX96" s="126"/>
      <c r="AY96" s="126"/>
      <c r="AZ96" s="126"/>
      <c r="BA96" s="126"/>
      <c r="BB96" s="126"/>
      <c r="BC96" s="126"/>
      <c r="BD96" s="126"/>
      <c r="BE96" s="126"/>
      <c r="BF96" s="126"/>
      <c r="BG96" s="126"/>
    </row>
    <row r="97" spans="1:59" ht="16.5" customHeight="1">
      <c r="A97" s="46"/>
      <c r="B97" s="170" t="s">
        <v>111</v>
      </c>
      <c r="C97" s="170"/>
      <c r="D97" s="170"/>
      <c r="E97" s="170"/>
      <c r="F97" s="170"/>
      <c r="G97" s="167"/>
      <c r="H97" s="167"/>
      <c r="I97" s="167"/>
      <c r="J97" s="167"/>
      <c r="K97" s="167"/>
      <c r="L97" s="167"/>
      <c r="M97" s="167"/>
      <c r="N97" s="167"/>
      <c r="O97" s="167"/>
      <c r="P97" s="59"/>
      <c r="Q97" s="216" t="s">
        <v>112</v>
      </c>
      <c r="R97" s="216"/>
      <c r="S97" s="216"/>
      <c r="T97" s="216"/>
      <c r="U97" s="216"/>
      <c r="V97" s="217"/>
      <c r="W97" s="217"/>
      <c r="X97" s="217"/>
      <c r="Y97" s="217"/>
      <c r="Z97" s="217"/>
      <c r="AA97" s="217"/>
      <c r="AB97" s="217"/>
      <c r="AC97" s="217"/>
      <c r="AD97" s="217"/>
      <c r="AE97" s="60"/>
      <c r="AF97" s="218" t="s">
        <v>113</v>
      </c>
      <c r="AG97" s="218"/>
      <c r="AH97" s="218"/>
      <c r="AI97" s="218"/>
      <c r="AJ97" s="218"/>
      <c r="AK97" s="167"/>
      <c r="AL97" s="167"/>
      <c r="AM97" s="167"/>
      <c r="AN97" s="167"/>
      <c r="AO97" s="167"/>
      <c r="AP97" s="167"/>
      <c r="AQ97" s="167"/>
      <c r="AR97" s="167"/>
      <c r="AT97" s="126"/>
      <c r="AU97" s="126"/>
      <c r="AV97" s="126"/>
      <c r="AW97" s="126"/>
      <c r="AX97" s="126"/>
      <c r="AY97" s="126"/>
      <c r="AZ97" s="126"/>
      <c r="BA97" s="126"/>
      <c r="BB97" s="126"/>
      <c r="BC97" s="126"/>
      <c r="BD97" s="126"/>
      <c r="BE97" s="126"/>
      <c r="BF97" s="126"/>
      <c r="BG97" s="126"/>
    </row>
    <row r="98" spans="1:59" ht="16.5" customHeight="1">
      <c r="A98" s="47" t="s">
        <v>114</v>
      </c>
      <c r="B98" s="170"/>
      <c r="C98" s="170"/>
      <c r="D98" s="170"/>
      <c r="E98" s="170"/>
      <c r="F98" s="170"/>
      <c r="G98" s="167"/>
      <c r="H98" s="167"/>
      <c r="I98" s="167"/>
      <c r="J98" s="167"/>
      <c r="K98" s="167"/>
      <c r="L98" s="167"/>
      <c r="M98" s="167"/>
      <c r="N98" s="167"/>
      <c r="O98" s="167"/>
      <c r="P98" s="47" t="s">
        <v>115</v>
      </c>
      <c r="Q98" s="216"/>
      <c r="R98" s="216"/>
      <c r="S98" s="216"/>
      <c r="T98" s="216"/>
      <c r="U98" s="216"/>
      <c r="V98" s="217"/>
      <c r="W98" s="217"/>
      <c r="X98" s="217"/>
      <c r="Y98" s="217"/>
      <c r="Z98" s="217"/>
      <c r="AA98" s="217"/>
      <c r="AB98" s="217"/>
      <c r="AC98" s="217"/>
      <c r="AD98" s="217"/>
      <c r="AE98" s="61" t="s">
        <v>116</v>
      </c>
      <c r="AF98" s="218"/>
      <c r="AG98" s="218"/>
      <c r="AH98" s="218"/>
      <c r="AI98" s="218"/>
      <c r="AJ98" s="218"/>
      <c r="AK98" s="167"/>
      <c r="AL98" s="167"/>
      <c r="AM98" s="167"/>
      <c r="AN98" s="167"/>
      <c r="AO98" s="167"/>
      <c r="AP98" s="167"/>
      <c r="AQ98" s="167"/>
      <c r="AR98" s="167"/>
      <c r="AT98" s="126"/>
      <c r="AU98" s="126"/>
      <c r="AV98" s="126"/>
      <c r="AW98" s="126"/>
      <c r="AX98" s="126"/>
      <c r="AY98" s="126"/>
      <c r="AZ98" s="126"/>
      <c r="BA98" s="126"/>
      <c r="BB98" s="126"/>
      <c r="BC98" s="126"/>
      <c r="BD98" s="126"/>
      <c r="BE98" s="126"/>
      <c r="BF98" s="126"/>
      <c r="BG98" s="126"/>
    </row>
  </sheetData>
  <sheetProtection algorithmName="SHA-512" hashValue="j410/FLWwZnrEjAm2US5aFcKi1AafVW5XAmgM/XGnxiDdFIkoOvYfb1pxSTfQ70AAcKGHqJ5N4D+9BklaqbOFA==" saltValue="NdioWe915TtDVhHjXXDY0g==" spinCount="100000" sheet="1" objects="1" scenarios="1"/>
  <protectedRanges>
    <protectedRange sqref="U57:W66" name="Range1"/>
  </protectedRanges>
  <mergeCells count="217">
    <mergeCell ref="C41:J43"/>
    <mergeCell ref="AT33:BG36"/>
    <mergeCell ref="A3:AF3"/>
    <mergeCell ref="AG3:AR3"/>
    <mergeCell ref="C4:I4"/>
    <mergeCell ref="J4:AR4"/>
    <mergeCell ref="C5:I5"/>
    <mergeCell ref="J5:AR5"/>
    <mergeCell ref="AT5:BG6"/>
    <mergeCell ref="AT10:BG14"/>
    <mergeCell ref="AT15:BG17"/>
    <mergeCell ref="AT37:BG38"/>
    <mergeCell ref="C33:J40"/>
    <mergeCell ref="C31:J32"/>
    <mergeCell ref="K27:K32"/>
    <mergeCell ref="AD27:AG29"/>
    <mergeCell ref="AH27:AR29"/>
    <mergeCell ref="P30:P31"/>
    <mergeCell ref="Q30:S32"/>
    <mergeCell ref="T30:AB32"/>
    <mergeCell ref="AC30:AC31"/>
    <mergeCell ref="AD30:AG32"/>
    <mergeCell ref="AH30:AR32"/>
    <mergeCell ref="K36:K37"/>
    <mergeCell ref="AT52:BG58"/>
    <mergeCell ref="AT60:BG62"/>
    <mergeCell ref="AT64:BG71"/>
    <mergeCell ref="L82:O83"/>
    <mergeCell ref="AC7:AL8"/>
    <mergeCell ref="AM7:AR7"/>
    <mergeCell ref="AM8:AR8"/>
    <mergeCell ref="AC9:AR9"/>
    <mergeCell ref="AC10:AI10"/>
    <mergeCell ref="L24:O25"/>
    <mergeCell ref="L26:O26"/>
    <mergeCell ref="P24:AB26"/>
    <mergeCell ref="AC24:AC25"/>
    <mergeCell ref="AD24:AG26"/>
    <mergeCell ref="AH24:AR26"/>
    <mergeCell ref="X61:AE62"/>
    <mergeCell ref="AT73:BE75"/>
    <mergeCell ref="AF61:AM62"/>
    <mergeCell ref="AN61:AR62"/>
    <mergeCell ref="L27:O32"/>
    <mergeCell ref="P27:P28"/>
    <mergeCell ref="Q27:S29"/>
    <mergeCell ref="T27:AB29"/>
    <mergeCell ref="AC27:AC28"/>
    <mergeCell ref="C44:J46"/>
    <mergeCell ref="C47:J47"/>
    <mergeCell ref="C48:J48"/>
    <mergeCell ref="C50:J52"/>
    <mergeCell ref="AT83:BG86"/>
    <mergeCell ref="AT88:BG94"/>
    <mergeCell ref="AT95:BG98"/>
    <mergeCell ref="L84:O84"/>
    <mergeCell ref="L39:O40"/>
    <mergeCell ref="L41:O41"/>
    <mergeCell ref="K56:Q56"/>
    <mergeCell ref="R56:T56"/>
    <mergeCell ref="R57:T58"/>
    <mergeCell ref="U57:W58"/>
    <mergeCell ref="X57:AE58"/>
    <mergeCell ref="AF57:AM58"/>
    <mergeCell ref="AN57:AR58"/>
    <mergeCell ref="K59:Q60"/>
    <mergeCell ref="R59:T60"/>
    <mergeCell ref="U59:W60"/>
    <mergeCell ref="K65:Q66"/>
    <mergeCell ref="AN59:AR60"/>
    <mergeCell ref="K45:K47"/>
    <mergeCell ref="L45:O47"/>
    <mergeCell ref="A1:AM1"/>
    <mergeCell ref="AN1:AR1"/>
    <mergeCell ref="A7:B15"/>
    <mergeCell ref="C7:J15"/>
    <mergeCell ref="L7:O10"/>
    <mergeCell ref="P7:AB10"/>
    <mergeCell ref="L11:O12"/>
    <mergeCell ref="P11:AB13"/>
    <mergeCell ref="AD11:AG13"/>
    <mergeCell ref="AH11:AQ13"/>
    <mergeCell ref="AR11:AR13"/>
    <mergeCell ref="L13:O15"/>
    <mergeCell ref="P14:AR15"/>
    <mergeCell ref="A4:B4"/>
    <mergeCell ref="A5:B5"/>
    <mergeCell ref="A2:AR2"/>
    <mergeCell ref="L36:O38"/>
    <mergeCell ref="P36:AR38"/>
    <mergeCell ref="K39:K40"/>
    <mergeCell ref="P39:AR41"/>
    <mergeCell ref="K42:K43"/>
    <mergeCell ref="L42:O44"/>
    <mergeCell ref="P42:AB44"/>
    <mergeCell ref="AC42:AC43"/>
    <mergeCell ref="AD42:AG44"/>
    <mergeCell ref="AH42:AR44"/>
    <mergeCell ref="K24:K25"/>
    <mergeCell ref="P16:AR18"/>
    <mergeCell ref="P19:AR20"/>
    <mergeCell ref="K21:K22"/>
    <mergeCell ref="L21:O23"/>
    <mergeCell ref="P21:AB23"/>
    <mergeCell ref="AD21:AG23"/>
    <mergeCell ref="AH21:AR23"/>
    <mergeCell ref="K33:K34"/>
    <mergeCell ref="L33:O35"/>
    <mergeCell ref="P33:AR35"/>
    <mergeCell ref="A16:B32"/>
    <mergeCell ref="C16:J30"/>
    <mergeCell ref="K16:K19"/>
    <mergeCell ref="L16:O20"/>
    <mergeCell ref="AO53:AR54"/>
    <mergeCell ref="K55:Q55"/>
    <mergeCell ref="R55:T55"/>
    <mergeCell ref="U55:W55"/>
    <mergeCell ref="X55:AE55"/>
    <mergeCell ref="AF55:AM55"/>
    <mergeCell ref="AN55:AR55"/>
    <mergeCell ref="L48:O48"/>
    <mergeCell ref="P48:AR48"/>
    <mergeCell ref="L49:O52"/>
    <mergeCell ref="P49:AB51"/>
    <mergeCell ref="AC49:AC51"/>
    <mergeCell ref="AD49:AG52"/>
    <mergeCell ref="AH49:AR51"/>
    <mergeCell ref="P52:AB52"/>
    <mergeCell ref="AH52:AR52"/>
    <mergeCell ref="C53:J59"/>
    <mergeCell ref="AG53:AM54"/>
    <mergeCell ref="A33:B52"/>
    <mergeCell ref="P45:AR47"/>
    <mergeCell ref="L70:T72"/>
    <mergeCell ref="U70:AH72"/>
    <mergeCell ref="AI70:AR72"/>
    <mergeCell ref="K63:Q64"/>
    <mergeCell ref="R63:T64"/>
    <mergeCell ref="K76:K77"/>
    <mergeCell ref="U56:W56"/>
    <mergeCell ref="X56:Y56"/>
    <mergeCell ref="AA56:AB56"/>
    <mergeCell ref="AD56:AE56"/>
    <mergeCell ref="AF56:AG56"/>
    <mergeCell ref="AI56:AJ56"/>
    <mergeCell ref="R65:T66"/>
    <mergeCell ref="U65:W66"/>
    <mergeCell ref="X65:AE66"/>
    <mergeCell ref="AF65:AM66"/>
    <mergeCell ref="AN65:AR66"/>
    <mergeCell ref="K57:Q58"/>
    <mergeCell ref="AF59:AM60"/>
    <mergeCell ref="U67:AH69"/>
    <mergeCell ref="AI67:AR69"/>
    <mergeCell ref="C60:J66"/>
    <mergeCell ref="C67:J70"/>
    <mergeCell ref="L67:T69"/>
    <mergeCell ref="C71:J72"/>
    <mergeCell ref="U61:W62"/>
    <mergeCell ref="W94:AA95"/>
    <mergeCell ref="U63:W64"/>
    <mergeCell ref="B94:F95"/>
    <mergeCell ref="X63:AE64"/>
    <mergeCell ref="A53:B66"/>
    <mergeCell ref="L53:Q54"/>
    <mergeCell ref="S53:T54"/>
    <mergeCell ref="V53:W54"/>
    <mergeCell ref="Y53:AE54"/>
    <mergeCell ref="X59:AE60"/>
    <mergeCell ref="K61:Q62"/>
    <mergeCell ref="R61:T62"/>
    <mergeCell ref="AB94:AR95"/>
    <mergeCell ref="AF63:AM64"/>
    <mergeCell ref="AN63:AR64"/>
    <mergeCell ref="K79:K80"/>
    <mergeCell ref="AL56:AM56"/>
    <mergeCell ref="AN56:AR56"/>
    <mergeCell ref="L88:O88"/>
    <mergeCell ref="AK91:AR92"/>
    <mergeCell ref="L79:O81"/>
    <mergeCell ref="P79:AR80"/>
    <mergeCell ref="C80:J88"/>
    <mergeCell ref="P81:AR81"/>
    <mergeCell ref="K82:K83"/>
    <mergeCell ref="P82:AB83"/>
    <mergeCell ref="AC82:AC83"/>
    <mergeCell ref="AD82:AG84"/>
    <mergeCell ref="AH82:AR83"/>
    <mergeCell ref="P84:AB84"/>
    <mergeCell ref="K85:K86"/>
    <mergeCell ref="L85:O87"/>
    <mergeCell ref="P85:AR87"/>
    <mergeCell ref="P88:AR88"/>
    <mergeCell ref="AU18:BC19"/>
    <mergeCell ref="G94:U95"/>
    <mergeCell ref="A67:B72"/>
    <mergeCell ref="C49:J49"/>
    <mergeCell ref="B97:F98"/>
    <mergeCell ref="G97:O98"/>
    <mergeCell ref="Q97:U98"/>
    <mergeCell ref="V97:AD98"/>
    <mergeCell ref="AF97:AJ98"/>
    <mergeCell ref="AK97:AR98"/>
    <mergeCell ref="AH84:AR84"/>
    <mergeCell ref="L76:O78"/>
    <mergeCell ref="P76:AR77"/>
    <mergeCell ref="P78:AR78"/>
    <mergeCell ref="A73:B88"/>
    <mergeCell ref="C73:J79"/>
    <mergeCell ref="K73:K74"/>
    <mergeCell ref="L73:T75"/>
    <mergeCell ref="U73:AR75"/>
    <mergeCell ref="B91:F92"/>
    <mergeCell ref="G91:O92"/>
    <mergeCell ref="Q91:U92"/>
    <mergeCell ref="V91:AD92"/>
    <mergeCell ref="AF91:AJ92"/>
  </mergeCells>
  <phoneticPr fontId="15"/>
  <dataValidations count="2">
    <dataValidation type="list" allowBlank="1" showErrorMessage="1" sqref="U73:AR75">
      <formula1>"選択してください(必須),B欄の連絡先（F欄にメールアドレス記入）,C欄の連絡先,その他の連絡先（下部(※)に連絡先を記載）"</formula1>
      <formula2>0</formula2>
    </dataValidation>
    <dataValidation type="list" allowBlank="1" showInputMessage="1" showErrorMessage="1" sqref="U57:W66">
      <formula1>"選択,1,2,3,4,5,C(期間調整)"</formula1>
    </dataValidation>
  </dataValidations>
  <hyperlinks>
    <hyperlink ref="P45" r:id="rId1"/>
    <hyperlink ref="P11" r:id="rId2"/>
    <hyperlink ref="AC10" r:id="rId3"/>
    <hyperlink ref="AM7" r:id="rId4" display="https://www.redhat.com/wapps/ugc/register.html?_flowId=register-flow&amp;_flowExecutionKey=e1s1"/>
    <hyperlink ref="AU18" r:id="rId5"/>
    <hyperlink ref="AU18:BC19" r:id="rId6" display="※サブスクリプション証書　ダウンロード方法"/>
    <hyperlink ref="C47" r:id="rId7" display="https://www.redhat.com/licenses/Enterprise_Agreement_webversion_APAC_Japan_Japanese_20180809.pdf"/>
    <hyperlink ref="C47:J47" r:id="rId8" display="RED HATエンタープライズ契約"/>
    <hyperlink ref="C49" r:id="rId9"/>
    <hyperlink ref="C49:J49" r:id="rId10" display="製品付属文書 1"/>
  </hyperlinks>
  <printOptions horizontalCentered="1"/>
  <pageMargins left="0.55138888888888904" right="0.55138888888888904" top="0.55138888888888904" bottom="0.55138888888888904" header="0.51180555555555496" footer="0.51180555555555496"/>
  <pageSetup paperSize="9" firstPageNumber="0" fitToWidth="0" orientation="portrait" horizontalDpi="300" verticalDpi="30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zoomScaleNormal="100" workbookViewId="0">
      <pane xSplit="1" ySplit="1" topLeftCell="B67" activePane="bottomRight" state="frozen"/>
      <selection pane="topRight" activeCell="B1" sqref="B1"/>
      <selection pane="bottomLeft" activeCell="A2" sqref="A2"/>
      <selection pane="bottomRight" activeCell="G74" sqref="G74"/>
    </sheetView>
  </sheetViews>
  <sheetFormatPr defaultColWidth="8.875" defaultRowHeight="16.5"/>
  <cols>
    <col min="1" max="2" width="11.5" style="70"/>
    <col min="3" max="3" width="26.125" style="70" customWidth="1"/>
    <col min="4" max="4" width="86.875" style="71" customWidth="1"/>
    <col min="5" max="1025" width="8.5" style="20" customWidth="1"/>
    <col min="1026" max="16384" width="8.875" style="20"/>
  </cols>
  <sheetData>
    <row r="1" spans="1:4">
      <c r="A1" s="62" t="s">
        <v>135</v>
      </c>
      <c r="B1" s="62" t="s">
        <v>136</v>
      </c>
      <c r="C1" s="62" t="s">
        <v>137</v>
      </c>
      <c r="D1" s="63" t="s">
        <v>138</v>
      </c>
    </row>
    <row r="2" spans="1:4">
      <c r="A2" s="64">
        <v>42937</v>
      </c>
      <c r="B2" s="64" t="s">
        <v>139</v>
      </c>
      <c r="C2" s="64" t="s">
        <v>294</v>
      </c>
      <c r="D2" s="65" t="s">
        <v>140</v>
      </c>
    </row>
    <row r="3" spans="1:4">
      <c r="A3" s="64"/>
      <c r="B3" s="64"/>
      <c r="C3" s="64" t="s">
        <v>295</v>
      </c>
      <c r="D3" s="65" t="s">
        <v>296</v>
      </c>
    </row>
    <row r="4" spans="1:4">
      <c r="A4" s="64"/>
      <c r="B4" s="64"/>
      <c r="C4" s="64" t="s">
        <v>297</v>
      </c>
      <c r="D4" s="65" t="s">
        <v>141</v>
      </c>
    </row>
    <row r="5" spans="1:4">
      <c r="A5" s="64"/>
      <c r="B5" s="64"/>
      <c r="C5" s="64" t="s">
        <v>298</v>
      </c>
      <c r="D5" s="65" t="s">
        <v>142</v>
      </c>
    </row>
    <row r="6" spans="1:4">
      <c r="A6" s="64"/>
      <c r="B6" s="64"/>
      <c r="C6" s="64" t="s">
        <v>299</v>
      </c>
      <c r="D6" s="65" t="s">
        <v>143</v>
      </c>
    </row>
    <row r="7" spans="1:4" ht="33">
      <c r="A7" s="64"/>
      <c r="B7" s="64"/>
      <c r="C7" s="64" t="s">
        <v>300</v>
      </c>
      <c r="D7" s="65" t="s">
        <v>301</v>
      </c>
    </row>
    <row r="8" spans="1:4">
      <c r="A8" s="66">
        <v>43011</v>
      </c>
      <c r="B8" s="66" t="s">
        <v>144</v>
      </c>
      <c r="C8" s="64" t="s">
        <v>302</v>
      </c>
      <c r="D8" s="67" t="s">
        <v>303</v>
      </c>
    </row>
    <row r="9" spans="1:4">
      <c r="A9" s="64"/>
      <c r="B9" s="64"/>
      <c r="C9" s="66" t="s">
        <v>145</v>
      </c>
      <c r="D9" s="68" t="s">
        <v>304</v>
      </c>
    </row>
    <row r="10" spans="1:4">
      <c r="A10" s="64">
        <v>43264</v>
      </c>
      <c r="B10" s="66" t="s">
        <v>144</v>
      </c>
      <c r="C10" s="64" t="s">
        <v>305</v>
      </c>
      <c r="D10" s="65" t="s">
        <v>306</v>
      </c>
    </row>
    <row r="11" spans="1:4">
      <c r="A11" s="64">
        <v>43270</v>
      </c>
      <c r="B11" s="66" t="s">
        <v>154</v>
      </c>
      <c r="C11" s="64" t="s">
        <v>294</v>
      </c>
      <c r="D11" s="65" t="s">
        <v>307</v>
      </c>
    </row>
    <row r="12" spans="1:4" ht="33">
      <c r="A12" s="64"/>
      <c r="B12" s="64"/>
      <c r="C12" s="69" t="s">
        <v>308</v>
      </c>
      <c r="D12" s="65" t="s">
        <v>309</v>
      </c>
    </row>
    <row r="13" spans="1:4" ht="33">
      <c r="A13" s="64"/>
      <c r="B13" s="64"/>
      <c r="C13" s="69" t="s">
        <v>149</v>
      </c>
      <c r="D13" s="67" t="s">
        <v>148</v>
      </c>
    </row>
    <row r="14" spans="1:4" ht="33">
      <c r="A14" s="64"/>
      <c r="B14" s="64"/>
      <c r="C14" s="69" t="s">
        <v>151</v>
      </c>
      <c r="D14" s="65" t="s">
        <v>153</v>
      </c>
    </row>
    <row r="15" spans="1:4">
      <c r="A15" s="64"/>
      <c r="B15" s="64"/>
      <c r="C15" s="64" t="s">
        <v>310</v>
      </c>
      <c r="D15" s="67" t="s">
        <v>311</v>
      </c>
    </row>
    <row r="16" spans="1:4">
      <c r="A16" s="64"/>
      <c r="B16" s="64"/>
      <c r="C16" s="64" t="s">
        <v>312</v>
      </c>
      <c r="D16" s="65" t="s">
        <v>146</v>
      </c>
    </row>
    <row r="17" spans="1:4">
      <c r="A17" s="64">
        <v>43278</v>
      </c>
      <c r="B17" s="66" t="s">
        <v>186</v>
      </c>
      <c r="C17" s="64" t="s">
        <v>184</v>
      </c>
      <c r="D17" s="65" t="s">
        <v>185</v>
      </c>
    </row>
    <row r="18" spans="1:4">
      <c r="A18" s="64">
        <v>43279</v>
      </c>
      <c r="B18" s="66" t="s">
        <v>186</v>
      </c>
      <c r="C18" s="64" t="s">
        <v>200</v>
      </c>
      <c r="D18" s="65" t="s">
        <v>201</v>
      </c>
    </row>
    <row r="19" spans="1:4">
      <c r="A19" s="64" t="s">
        <v>202</v>
      </c>
      <c r="B19" s="66" t="s">
        <v>203</v>
      </c>
      <c r="C19" s="64" t="s">
        <v>205</v>
      </c>
      <c r="D19" s="65" t="s">
        <v>204</v>
      </c>
    </row>
    <row r="20" spans="1:4">
      <c r="A20" s="64"/>
      <c r="B20" s="64"/>
      <c r="C20" s="64" t="s">
        <v>205</v>
      </c>
      <c r="D20" s="65" t="s">
        <v>206</v>
      </c>
    </row>
    <row r="21" spans="1:4">
      <c r="A21" s="64">
        <v>43339</v>
      </c>
      <c r="B21" s="66" t="s">
        <v>207</v>
      </c>
      <c r="C21" s="64" t="s">
        <v>294</v>
      </c>
      <c r="D21" s="65" t="s">
        <v>307</v>
      </c>
    </row>
    <row r="22" spans="1:4" ht="33">
      <c r="A22" s="64"/>
      <c r="B22" s="64"/>
      <c r="C22" s="69" t="s">
        <v>313</v>
      </c>
      <c r="D22" s="65" t="s">
        <v>314</v>
      </c>
    </row>
    <row r="23" spans="1:4">
      <c r="A23" s="64">
        <v>43405</v>
      </c>
      <c r="B23" s="66" t="s">
        <v>210</v>
      </c>
      <c r="C23" s="64" t="s">
        <v>205</v>
      </c>
      <c r="D23" s="65" t="s">
        <v>208</v>
      </c>
    </row>
    <row r="24" spans="1:4" ht="33">
      <c r="A24" s="64"/>
      <c r="B24" s="64"/>
      <c r="C24" s="69" t="s">
        <v>212</v>
      </c>
      <c r="D24" s="65" t="s">
        <v>209</v>
      </c>
    </row>
    <row r="25" spans="1:4" ht="33">
      <c r="A25" s="64"/>
      <c r="B25" s="64"/>
      <c r="C25" s="69" t="s">
        <v>211</v>
      </c>
      <c r="D25" s="65" t="s">
        <v>213</v>
      </c>
    </row>
    <row r="26" spans="1:4" ht="33">
      <c r="A26" s="64"/>
      <c r="B26" s="64"/>
      <c r="C26" s="69" t="s">
        <v>211</v>
      </c>
      <c r="D26" s="65" t="s">
        <v>216</v>
      </c>
    </row>
    <row r="27" spans="1:4">
      <c r="A27" s="64"/>
      <c r="B27" s="64"/>
      <c r="C27" s="69" t="s">
        <v>214</v>
      </c>
      <c r="D27" s="65" t="s">
        <v>215</v>
      </c>
    </row>
    <row r="28" spans="1:4" ht="33">
      <c r="A28" s="64">
        <v>43474</v>
      </c>
      <c r="B28" s="66" t="s">
        <v>217</v>
      </c>
      <c r="C28" s="69" t="s">
        <v>211</v>
      </c>
      <c r="D28" s="65" t="s">
        <v>218</v>
      </c>
    </row>
    <row r="29" spans="1:4" ht="66">
      <c r="A29" s="64"/>
      <c r="B29" s="64"/>
      <c r="C29" s="69" t="s">
        <v>223</v>
      </c>
      <c r="D29" s="65" t="s">
        <v>224</v>
      </c>
    </row>
    <row r="30" spans="1:4" ht="33">
      <c r="A30" s="64"/>
      <c r="B30" s="64"/>
      <c r="C30" s="69" t="s">
        <v>219</v>
      </c>
      <c r="D30" s="65" t="s">
        <v>225</v>
      </c>
    </row>
    <row r="31" spans="1:4" ht="33">
      <c r="A31" s="66">
        <v>43572</v>
      </c>
      <c r="B31" s="66" t="s">
        <v>226</v>
      </c>
      <c r="C31" s="69" t="s">
        <v>229</v>
      </c>
      <c r="D31" s="68" t="s">
        <v>227</v>
      </c>
    </row>
    <row r="32" spans="1:4" ht="33">
      <c r="A32" s="66"/>
      <c r="B32" s="66"/>
      <c r="C32" s="69" t="s">
        <v>229</v>
      </c>
      <c r="D32" s="68" t="s">
        <v>228</v>
      </c>
    </row>
    <row r="33" spans="1:4">
      <c r="A33" s="64">
        <v>43629</v>
      </c>
      <c r="B33" s="66" t="s">
        <v>230</v>
      </c>
      <c r="C33" s="64" t="s">
        <v>383</v>
      </c>
      <c r="D33" s="65" t="s">
        <v>231</v>
      </c>
    </row>
    <row r="34" spans="1:4">
      <c r="A34" s="64"/>
      <c r="B34" s="64"/>
      <c r="C34" s="64" t="s">
        <v>383</v>
      </c>
      <c r="D34" s="68" t="s">
        <v>233</v>
      </c>
    </row>
    <row r="35" spans="1:4">
      <c r="A35" s="64"/>
      <c r="B35" s="64"/>
      <c r="C35" s="64" t="s">
        <v>232</v>
      </c>
      <c r="D35" s="65" t="s">
        <v>239</v>
      </c>
    </row>
    <row r="36" spans="1:4">
      <c r="A36" s="64"/>
      <c r="B36" s="64"/>
      <c r="C36" s="64" t="s">
        <v>237</v>
      </c>
      <c r="D36" s="65" t="s">
        <v>236</v>
      </c>
    </row>
    <row r="37" spans="1:4" ht="33">
      <c r="A37" s="64"/>
      <c r="B37" s="64"/>
      <c r="C37" s="64" t="s">
        <v>238</v>
      </c>
      <c r="D37" s="65" t="s">
        <v>315</v>
      </c>
    </row>
    <row r="38" spans="1:4" ht="33">
      <c r="A38" s="64"/>
      <c r="B38" s="64"/>
      <c r="C38" s="64" t="s">
        <v>238</v>
      </c>
      <c r="D38" s="65" t="s">
        <v>316</v>
      </c>
    </row>
    <row r="39" spans="1:4" ht="33">
      <c r="A39" s="64"/>
      <c r="B39" s="64"/>
      <c r="C39" s="64" t="s">
        <v>240</v>
      </c>
      <c r="D39" s="65" t="s">
        <v>241</v>
      </c>
    </row>
    <row r="40" spans="1:4">
      <c r="A40" s="64">
        <v>44048</v>
      </c>
      <c r="B40" s="66" t="s">
        <v>246</v>
      </c>
      <c r="C40" s="64" t="s">
        <v>294</v>
      </c>
      <c r="D40" s="65" t="s">
        <v>317</v>
      </c>
    </row>
    <row r="41" spans="1:4">
      <c r="A41" s="64"/>
      <c r="B41" s="64"/>
      <c r="C41" s="64" t="s">
        <v>294</v>
      </c>
      <c r="D41" s="65" t="s">
        <v>318</v>
      </c>
    </row>
    <row r="42" spans="1:4" ht="33">
      <c r="A42" s="64"/>
      <c r="B42" s="64"/>
      <c r="C42" s="64" t="s">
        <v>319</v>
      </c>
      <c r="D42" s="65" t="s">
        <v>320</v>
      </c>
    </row>
    <row r="43" spans="1:4">
      <c r="A43" s="64"/>
      <c r="B43" s="64"/>
      <c r="C43" s="64" t="s">
        <v>321</v>
      </c>
      <c r="D43" s="65" t="s">
        <v>247</v>
      </c>
    </row>
    <row r="44" spans="1:4">
      <c r="A44" s="64"/>
      <c r="B44" s="64"/>
      <c r="C44" s="64" t="s">
        <v>248</v>
      </c>
      <c r="D44" s="65" t="s">
        <v>249</v>
      </c>
    </row>
    <row r="45" spans="1:4">
      <c r="A45" s="64">
        <v>44132</v>
      </c>
      <c r="B45" s="66" t="s">
        <v>254</v>
      </c>
      <c r="C45" s="64" t="s">
        <v>238</v>
      </c>
      <c r="D45" s="65" t="s">
        <v>322</v>
      </c>
    </row>
    <row r="46" spans="1:4" ht="33">
      <c r="A46" s="64"/>
      <c r="B46" s="64"/>
      <c r="C46" s="64" t="s">
        <v>238</v>
      </c>
      <c r="D46" s="65" t="s">
        <v>323</v>
      </c>
    </row>
    <row r="47" spans="1:4">
      <c r="A47" s="64"/>
      <c r="B47" s="64"/>
      <c r="C47" s="64" t="s">
        <v>250</v>
      </c>
      <c r="D47" s="65" t="s">
        <v>251</v>
      </c>
    </row>
    <row r="48" spans="1:4">
      <c r="A48" s="64"/>
      <c r="B48" s="64"/>
      <c r="C48" s="64" t="s">
        <v>252</v>
      </c>
      <c r="D48" s="65" t="s">
        <v>253</v>
      </c>
    </row>
    <row r="49" spans="1:4">
      <c r="A49" s="64">
        <v>44328</v>
      </c>
      <c r="B49" s="66" t="s">
        <v>358</v>
      </c>
      <c r="C49" s="64" t="s">
        <v>373</v>
      </c>
      <c r="D49" s="65" t="s">
        <v>256</v>
      </c>
    </row>
    <row r="50" spans="1:4" ht="33">
      <c r="A50" s="64"/>
      <c r="B50" s="64"/>
      <c r="C50" s="69" t="s">
        <v>374</v>
      </c>
      <c r="D50" s="65" t="s">
        <v>257</v>
      </c>
    </row>
    <row r="51" spans="1:4" ht="33">
      <c r="A51" s="64"/>
      <c r="B51" s="64"/>
      <c r="C51" s="69" t="s">
        <v>375</v>
      </c>
      <c r="D51" s="65" t="s">
        <v>276</v>
      </c>
    </row>
    <row r="52" spans="1:4">
      <c r="A52" s="64"/>
      <c r="B52" s="64"/>
      <c r="C52" s="64" t="s">
        <v>263</v>
      </c>
      <c r="D52" s="65" t="s">
        <v>264</v>
      </c>
    </row>
    <row r="53" spans="1:4">
      <c r="A53" s="64"/>
      <c r="B53" s="64"/>
      <c r="C53" s="64" t="s">
        <v>266</v>
      </c>
      <c r="D53" s="65" t="s">
        <v>267</v>
      </c>
    </row>
    <row r="54" spans="1:4">
      <c r="A54" s="64"/>
      <c r="B54" s="64"/>
      <c r="C54" s="64" t="s">
        <v>268</v>
      </c>
      <c r="D54" s="65" t="s">
        <v>269</v>
      </c>
    </row>
    <row r="55" spans="1:4" ht="33">
      <c r="A55" s="64"/>
      <c r="B55" s="64"/>
      <c r="C55" s="69" t="s">
        <v>376</v>
      </c>
      <c r="D55" s="65" t="s">
        <v>277</v>
      </c>
    </row>
    <row r="56" spans="1:4" ht="33">
      <c r="A56" s="64"/>
      <c r="B56" s="64"/>
      <c r="C56" s="69" t="s">
        <v>377</v>
      </c>
      <c r="D56" s="65" t="s">
        <v>364</v>
      </c>
    </row>
    <row r="57" spans="1:4" ht="33">
      <c r="A57" s="64"/>
      <c r="B57" s="64"/>
      <c r="C57" s="69" t="s">
        <v>378</v>
      </c>
      <c r="D57" s="65" t="s">
        <v>331</v>
      </c>
    </row>
    <row r="58" spans="1:4" ht="33">
      <c r="A58" s="64"/>
      <c r="B58" s="64"/>
      <c r="C58" s="69" t="s">
        <v>379</v>
      </c>
      <c r="D58" s="65" t="s">
        <v>332</v>
      </c>
    </row>
    <row r="59" spans="1:4">
      <c r="A59" s="64"/>
      <c r="B59" s="64"/>
      <c r="C59" s="64" t="s">
        <v>380</v>
      </c>
      <c r="D59" s="65" t="s">
        <v>334</v>
      </c>
    </row>
    <row r="60" spans="1:4" ht="33">
      <c r="A60" s="64"/>
      <c r="B60" s="64"/>
      <c r="C60" s="69" t="s">
        <v>381</v>
      </c>
      <c r="D60" s="65" t="s">
        <v>336</v>
      </c>
    </row>
    <row r="61" spans="1:4" ht="82.5">
      <c r="A61" s="64"/>
      <c r="B61" s="64"/>
      <c r="C61" s="69" t="s">
        <v>402</v>
      </c>
      <c r="D61" s="65" t="s">
        <v>342</v>
      </c>
    </row>
    <row r="62" spans="1:4" ht="66">
      <c r="A62" s="64"/>
      <c r="B62" s="64"/>
      <c r="C62" s="69" t="s">
        <v>382</v>
      </c>
      <c r="D62" s="65" t="s">
        <v>348</v>
      </c>
    </row>
    <row r="63" spans="1:4" ht="33">
      <c r="A63" s="64">
        <v>44357</v>
      </c>
      <c r="B63" s="66" t="s">
        <v>358</v>
      </c>
      <c r="C63" s="69" t="s">
        <v>396</v>
      </c>
      <c r="D63" s="65" t="s">
        <v>397</v>
      </c>
    </row>
    <row r="64" spans="1:4" ht="49.5">
      <c r="A64" s="64">
        <v>44447</v>
      </c>
      <c r="B64" s="64"/>
      <c r="C64" s="69" t="s">
        <v>398</v>
      </c>
      <c r="D64" s="95" t="s">
        <v>399</v>
      </c>
    </row>
    <row r="65" spans="1:4" ht="33">
      <c r="A65" s="64">
        <v>44476</v>
      </c>
      <c r="B65" s="66" t="s">
        <v>358</v>
      </c>
      <c r="C65" s="69" t="s">
        <v>403</v>
      </c>
      <c r="D65" s="65" t="s">
        <v>404</v>
      </c>
    </row>
    <row r="66" spans="1:4" ht="33">
      <c r="A66" s="64"/>
      <c r="B66" s="64"/>
      <c r="C66" s="69" t="s">
        <v>381</v>
      </c>
      <c r="D66" s="65" t="s">
        <v>407</v>
      </c>
    </row>
    <row r="67" spans="1:4" ht="49.5">
      <c r="A67" s="64"/>
      <c r="B67" s="64"/>
      <c r="C67" s="69" t="s">
        <v>411</v>
      </c>
      <c r="D67" s="65" t="s">
        <v>412</v>
      </c>
    </row>
    <row r="68" spans="1:4">
      <c r="A68" s="64">
        <v>44476</v>
      </c>
      <c r="B68" s="64" t="s">
        <v>414</v>
      </c>
      <c r="C68" s="64" t="s">
        <v>237</v>
      </c>
      <c r="D68" s="65" t="s">
        <v>413</v>
      </c>
    </row>
    <row r="69" spans="1:4" ht="33">
      <c r="A69" s="64">
        <v>44481</v>
      </c>
      <c r="B69" s="64" t="s">
        <v>414</v>
      </c>
      <c r="C69" s="69" t="s">
        <v>381</v>
      </c>
      <c r="D69" s="99" t="s">
        <v>417</v>
      </c>
    </row>
    <row r="70" spans="1:4" ht="33">
      <c r="A70" s="64"/>
      <c r="B70" s="64"/>
      <c r="C70" s="100" t="s">
        <v>402</v>
      </c>
      <c r="D70" s="99" t="s">
        <v>418</v>
      </c>
    </row>
    <row r="71" spans="1:4" ht="33">
      <c r="A71" s="64">
        <v>44484</v>
      </c>
      <c r="B71" s="64"/>
      <c r="C71" s="69" t="s">
        <v>422</v>
      </c>
      <c r="D71" s="65" t="s">
        <v>423</v>
      </c>
    </row>
    <row r="72" spans="1:4" ht="33">
      <c r="A72" s="64">
        <v>44606</v>
      </c>
      <c r="B72" s="64"/>
      <c r="C72" s="69" t="s">
        <v>376</v>
      </c>
      <c r="D72" s="65" t="s">
        <v>424</v>
      </c>
    </row>
    <row r="73" spans="1:4" ht="33">
      <c r="A73" s="64">
        <v>44671</v>
      </c>
      <c r="B73" s="64"/>
      <c r="C73" s="69" t="s">
        <v>426</v>
      </c>
      <c r="D73" s="65" t="s">
        <v>425</v>
      </c>
    </row>
    <row r="74" spans="1:4" ht="33">
      <c r="A74" s="64">
        <v>44671</v>
      </c>
      <c r="B74" s="64"/>
      <c r="C74" s="69" t="s">
        <v>427</v>
      </c>
      <c r="D74" s="65" t="s">
        <v>428</v>
      </c>
    </row>
    <row r="75" spans="1:4">
      <c r="A75" s="64"/>
      <c r="B75" s="64"/>
      <c r="C75" s="103" t="s">
        <v>430</v>
      </c>
      <c r="D75" s="99" t="s">
        <v>431</v>
      </c>
    </row>
    <row r="76" spans="1:4">
      <c r="A76" s="64">
        <v>44687</v>
      </c>
      <c r="B76" s="64" t="s">
        <v>433</v>
      </c>
      <c r="C76" s="64" t="s">
        <v>434</v>
      </c>
      <c r="D76" s="65" t="s">
        <v>435</v>
      </c>
    </row>
    <row r="77" spans="1:4" ht="33">
      <c r="A77" s="64"/>
      <c r="B77" s="64"/>
      <c r="C77" s="69" t="s">
        <v>377</v>
      </c>
      <c r="D77" s="65" t="s">
        <v>437</v>
      </c>
    </row>
    <row r="78" spans="1:4">
      <c r="A78" s="64"/>
      <c r="B78" s="64"/>
      <c r="C78" s="64"/>
      <c r="D78" s="65"/>
    </row>
    <row r="79" spans="1:4">
      <c r="A79" s="64"/>
      <c r="B79" s="64"/>
      <c r="C79" s="64"/>
      <c r="D79" s="65"/>
    </row>
    <row r="80" spans="1:4">
      <c r="A80" s="64"/>
      <c r="B80" s="64"/>
      <c r="C80" s="64"/>
      <c r="D80" s="65"/>
    </row>
    <row r="81" spans="1:4">
      <c r="A81" s="64"/>
      <c r="B81" s="64"/>
      <c r="C81" s="64"/>
      <c r="D81" s="65"/>
    </row>
    <row r="82" spans="1:4">
      <c r="A82" s="64"/>
      <c r="B82" s="64"/>
      <c r="C82" s="64"/>
      <c r="D82" s="65"/>
    </row>
    <row r="83" spans="1:4">
      <c r="A83" s="64"/>
      <c r="B83" s="64"/>
      <c r="C83" s="64"/>
      <c r="D83" s="65"/>
    </row>
    <row r="84" spans="1:4">
      <c r="A84" s="64"/>
      <c r="B84" s="64"/>
      <c r="C84" s="64"/>
      <c r="D84" s="65"/>
    </row>
    <row r="85" spans="1:4">
      <c r="A85" s="64"/>
      <c r="B85" s="64"/>
      <c r="C85" s="64"/>
      <c r="D85" s="65"/>
    </row>
    <row r="86" spans="1:4">
      <c r="A86" s="64"/>
      <c r="B86" s="64"/>
      <c r="C86" s="64"/>
      <c r="D86" s="65"/>
    </row>
    <row r="87" spans="1:4">
      <c r="A87" s="64"/>
      <c r="B87" s="64"/>
      <c r="C87" s="64"/>
      <c r="D87" s="65"/>
    </row>
    <row r="88" spans="1:4">
      <c r="A88" s="64"/>
      <c r="B88" s="64"/>
      <c r="C88" s="64"/>
      <c r="D88" s="65"/>
    </row>
  </sheetData>
  <sheetProtection algorithmName="SHA-512" hashValue="164YUVvEpdRgPOxe5O/5aajJ0PlUYMADoRxeHbe2eVR0nS2rVkPeaiWlfrUCLfKr+84bxvQD/tfp/K34rfxL+g==" saltValue="hb+IGpPca1yTHEyAeI2fVg==" spinCount="100000" sheet="1" objects="1" scenarios="1"/>
  <phoneticPr fontId="15"/>
  <pageMargins left="0.70833333333333304" right="0.70833333333333304" top="0.74791666666666701" bottom="0.74791666666666701" header="0.51180555555555496" footer="0.31527777777777799"/>
  <pageSetup paperSize="9" scale="50" firstPageNumber="0" orientation="portrait" horizontalDpi="300" verticalDpi="300" r:id="rId1"/>
  <headerFooter>
    <oddFooter>&amp;L&amp;F&amp;C&amp;A&amp;R&amp;D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DF48E38CB12E40AD926DB733FB6957" ma:contentTypeVersion="8" ma:contentTypeDescription="新しいドキュメントを作成します。" ma:contentTypeScope="" ma:versionID="9f4a2a73d5b24d1e0d5eba1e12ac4b75">
  <xsd:schema xmlns:xsd="http://www.w3.org/2001/XMLSchema" xmlns:xs="http://www.w3.org/2001/XMLSchema" xmlns:p="http://schemas.microsoft.com/office/2006/metadata/properties" xmlns:ns2="d4d5166e-bc24-467a-b204-6d18f6e70ca5" xmlns:ns3="d495014e-0d7d-4f01-9427-472a2bc0cbef" targetNamespace="http://schemas.microsoft.com/office/2006/metadata/properties" ma:root="true" ma:fieldsID="a8468d949d5377ff3a5121e90b55cfc3" ns2:_="" ns3:_="">
    <xsd:import namespace="d4d5166e-bc24-467a-b204-6d18f6e70ca5"/>
    <xsd:import namespace="d495014e-0d7d-4f01-9427-472a2bc0cb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d5166e-bc24-467a-b204-6d18f6e70c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95014e-0d7d-4f01-9427-472a2bc0cbef"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FCE77D-DE79-40B6-9E8B-CA584F7015C0}"/>
</file>

<file path=customXml/itemProps2.xml><?xml version="1.0" encoding="utf-8"?>
<ds:datastoreItem xmlns:ds="http://schemas.openxmlformats.org/officeDocument/2006/customXml" ds:itemID="{60C401EF-E459-4C65-9801-AA062859329B}"/>
</file>

<file path=docProps/app.xml><?xml version="1.0" encoding="utf-8"?>
<Properties xmlns="http://schemas.openxmlformats.org/officeDocument/2006/extended-properties" xmlns:vt="http://schemas.openxmlformats.org/officeDocument/2006/docPropsVTypes">
  <Template/>
  <TotalTime>96</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改訂後アカウント運用ルール</vt:lpstr>
      <vt:lpstr>申請書</vt:lpstr>
      <vt:lpstr>【記入例】申請書</vt:lpstr>
      <vt:lpstr>【記入例】申請書 (トレーニングを購入の場合)</vt:lpstr>
      <vt:lpstr>変更履歴</vt:lpstr>
      <vt:lpstr>'【記入例】申請書 (トレーニングを購入の場合)'!Print_Area</vt:lpstr>
      <vt:lpstr>申請書!Print_Area</vt:lpstr>
      <vt:lpstr>契約販売店様発注番号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yhigashi</dc:creator>
  <cp:lastModifiedBy>小岩 里子</cp:lastModifiedBy>
  <cp:revision>13</cp:revision>
  <cp:lastPrinted>2019-04-17T02:05:24Z</cp:lastPrinted>
  <dcterms:created xsi:type="dcterms:W3CDTF">2017-06-14T00:42:25Z</dcterms:created>
  <dcterms:modified xsi:type="dcterms:W3CDTF">2022-06-20T07:52:35Z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